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b\qrbook\ElectricityBill\"/>
    </mc:Choice>
  </mc:AlternateContent>
  <bookViews>
    <workbookView xWindow="120" yWindow="60" windowWidth="5910" windowHeight="652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B33" i="1" s="1"/>
  <c r="C33" i="1" s="1"/>
  <c r="B14" i="1"/>
  <c r="B13" i="1"/>
  <c r="B12" i="1"/>
  <c r="B11" i="1"/>
  <c r="B10" i="1"/>
  <c r="C11" i="1" l="1"/>
  <c r="C12" i="1"/>
  <c r="C13" i="1"/>
  <c r="C14" i="1"/>
  <c r="B15" i="1" l="1"/>
  <c r="C15" i="1" s="1"/>
  <c r="B16" i="1"/>
  <c r="C16" i="1" l="1"/>
  <c r="B17" i="1"/>
  <c r="C17" i="1" l="1"/>
  <c r="B18" i="1"/>
  <c r="C18" i="1" l="1"/>
  <c r="B19" i="1"/>
  <c r="C19" i="1" l="1"/>
  <c r="B20" i="1"/>
  <c r="C20" i="1" l="1"/>
  <c r="B21" i="1"/>
  <c r="C21" i="1" l="1"/>
  <c r="B22" i="1"/>
  <c r="C22" i="1" l="1"/>
  <c r="B23" i="1"/>
  <c r="C23" i="1" l="1"/>
  <c r="B24" i="1"/>
  <c r="C24" i="1" l="1"/>
  <c r="B25" i="1"/>
  <c r="C25" i="1" l="1"/>
  <c r="B26" i="1"/>
  <c r="C26" i="1" l="1"/>
  <c r="B27" i="1"/>
  <c r="C27" i="1" l="1"/>
  <c r="B28" i="1"/>
  <c r="C28" i="1" l="1"/>
  <c r="B29" i="1"/>
  <c r="C29" i="1" l="1"/>
  <c r="B30" i="1"/>
  <c r="C30" i="1" l="1"/>
  <c r="B31" i="1"/>
  <c r="C31" i="1" l="1"/>
  <c r="B32" i="1"/>
  <c r="C32" i="1" l="1"/>
</calcChain>
</file>

<file path=xl/sharedStrings.xml><?xml version="1.0" encoding="utf-8"?>
<sst xmlns="http://schemas.openxmlformats.org/spreadsheetml/2006/main" count="9" uniqueCount="9">
  <si>
    <t>Earnings</t>
  </si>
  <si>
    <t>Tax</t>
  </si>
  <si>
    <t>Effective tax rate</t>
  </si>
  <si>
    <t>2014 data</t>
  </si>
  <si>
    <r>
      <t xml:space="preserve">Copyright 2014 Ethan Bolker and Maura Mast, for </t>
    </r>
    <r>
      <rPr>
        <i/>
        <sz val="10"/>
        <rFont val="Arial"/>
        <family val="2"/>
      </rPr>
      <t>Common Sense Mathematics</t>
    </r>
  </si>
  <si>
    <t>Social security tax rate</t>
  </si>
  <si>
    <t>Medicare tax rate</t>
  </si>
  <si>
    <t>Maximum social security taxed earnings</t>
  </si>
  <si>
    <t>US FICA Tax Computations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</si>
</sst>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0.0000"/>
  </numFmts>
  <fonts count="4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/>
    <xf numFmtId="9" fontId="0" fillId="0" borderId="0" xfId="0" applyNumberFormat="1"/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wrapText="1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3" fillId="0" borderId="0" xfId="0" applyNumberFormat="1" applyFont="1"/>
    <xf numFmtId="0" fontId="3" fillId="0" borderId="0" xfId="0" applyFont="1"/>
    <xf numFmtId="166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Social Security Tax</a:t>
            </a:r>
          </a:p>
        </c:rich>
      </c:tx>
      <c:layout>
        <c:manualLayout>
          <c:xMode val="edge"/>
          <c:yMode val="edge"/>
          <c:x val="0.37644787644787647"/>
          <c:y val="3.2338387016059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39768339768339"/>
          <c:y val="0.15920436684829478"/>
          <c:w val="0.69691119691119696"/>
          <c:h val="0.61940448976914686"/>
        </c:manualLayout>
      </c:layout>
      <c:scatterChart>
        <c:scatterStyle val="smoothMarker"/>
        <c:varyColors val="0"/>
        <c:ser>
          <c:idx val="0"/>
          <c:order val="0"/>
          <c:tx>
            <c:v>Tax paid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Sheet1!$A$10:$A$33</c:f>
              <c:numCache>
                <c:formatCode>"$"#,##0</c:formatCode>
                <c:ptCount val="24"/>
                <c:pt idx="0">
                  <c:v>0</c:v>
                </c:pt>
                <c:pt idx="1">
                  <c:v>1000</c:v>
                </c:pt>
                <c:pt idx="2">
                  <c:v>50000</c:v>
                </c:pt>
                <c:pt idx="3">
                  <c:v>100000</c:v>
                </c:pt>
                <c:pt idx="4">
                  <c:v>117000</c:v>
                </c:pt>
                <c:pt idx="5">
                  <c:v>120000</c:v>
                </c:pt>
                <c:pt idx="6">
                  <c:v>150000</c:v>
                </c:pt>
                <c:pt idx="7">
                  <c:v>200000</c:v>
                </c:pt>
                <c:pt idx="8">
                  <c:v>250000</c:v>
                </c:pt>
                <c:pt idx="9">
                  <c:v>300000</c:v>
                </c:pt>
                <c:pt idx="10">
                  <c:v>350000</c:v>
                </c:pt>
                <c:pt idx="11">
                  <c:v>400000</c:v>
                </c:pt>
                <c:pt idx="12">
                  <c:v>450000</c:v>
                </c:pt>
                <c:pt idx="13">
                  <c:v>500000</c:v>
                </c:pt>
                <c:pt idx="14">
                  <c:v>550000</c:v>
                </c:pt>
                <c:pt idx="15">
                  <c:v>600000</c:v>
                </c:pt>
                <c:pt idx="16">
                  <c:v>650000</c:v>
                </c:pt>
                <c:pt idx="17">
                  <c:v>700000</c:v>
                </c:pt>
                <c:pt idx="18">
                  <c:v>750000</c:v>
                </c:pt>
                <c:pt idx="19">
                  <c:v>800000</c:v>
                </c:pt>
                <c:pt idx="20">
                  <c:v>850000</c:v>
                </c:pt>
                <c:pt idx="21">
                  <c:v>900000</c:v>
                </c:pt>
                <c:pt idx="22">
                  <c:v>950000</c:v>
                </c:pt>
                <c:pt idx="23">
                  <c:v>1000000</c:v>
                </c:pt>
              </c:numCache>
            </c:numRef>
          </c:xVal>
          <c:yVal>
            <c:numRef>
              <c:f>Sheet1!$B$10:$B$33</c:f>
              <c:numCache>
                <c:formatCode>"$"#,##0</c:formatCode>
                <c:ptCount val="24"/>
                <c:pt idx="0">
                  <c:v>0</c:v>
                </c:pt>
                <c:pt idx="1">
                  <c:v>76.5</c:v>
                </c:pt>
                <c:pt idx="2">
                  <c:v>3825</c:v>
                </c:pt>
                <c:pt idx="3">
                  <c:v>7650</c:v>
                </c:pt>
                <c:pt idx="4">
                  <c:v>8950.5</c:v>
                </c:pt>
                <c:pt idx="5">
                  <c:v>8994</c:v>
                </c:pt>
                <c:pt idx="6">
                  <c:v>9429</c:v>
                </c:pt>
                <c:pt idx="7">
                  <c:v>10154</c:v>
                </c:pt>
                <c:pt idx="8">
                  <c:v>10879</c:v>
                </c:pt>
                <c:pt idx="9">
                  <c:v>11604</c:v>
                </c:pt>
                <c:pt idx="10">
                  <c:v>12329</c:v>
                </c:pt>
                <c:pt idx="11">
                  <c:v>13054</c:v>
                </c:pt>
                <c:pt idx="12">
                  <c:v>13779</c:v>
                </c:pt>
                <c:pt idx="13">
                  <c:v>14504</c:v>
                </c:pt>
                <c:pt idx="14">
                  <c:v>15229</c:v>
                </c:pt>
                <c:pt idx="15">
                  <c:v>15954</c:v>
                </c:pt>
                <c:pt idx="16">
                  <c:v>16679</c:v>
                </c:pt>
                <c:pt idx="17">
                  <c:v>17404</c:v>
                </c:pt>
                <c:pt idx="18">
                  <c:v>18129</c:v>
                </c:pt>
                <c:pt idx="19">
                  <c:v>18854</c:v>
                </c:pt>
                <c:pt idx="20">
                  <c:v>19579</c:v>
                </c:pt>
                <c:pt idx="21">
                  <c:v>20304</c:v>
                </c:pt>
                <c:pt idx="22">
                  <c:v>21029</c:v>
                </c:pt>
                <c:pt idx="23">
                  <c:v>21754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763096"/>
        <c:axId val="190739984"/>
      </c:scatterChart>
      <c:scatterChart>
        <c:scatterStyle val="lineMarker"/>
        <c:varyColors val="0"/>
        <c:ser>
          <c:idx val="1"/>
          <c:order val="1"/>
          <c:tx>
            <c:v>Effective tax rate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Sheet1!$A$10:$A$33</c:f>
              <c:numCache>
                <c:formatCode>"$"#,##0</c:formatCode>
                <c:ptCount val="24"/>
                <c:pt idx="0">
                  <c:v>0</c:v>
                </c:pt>
                <c:pt idx="1">
                  <c:v>1000</c:v>
                </c:pt>
                <c:pt idx="2">
                  <c:v>50000</c:v>
                </c:pt>
                <c:pt idx="3">
                  <c:v>100000</c:v>
                </c:pt>
                <c:pt idx="4">
                  <c:v>117000</c:v>
                </c:pt>
                <c:pt idx="5">
                  <c:v>120000</c:v>
                </c:pt>
                <c:pt idx="6">
                  <c:v>150000</c:v>
                </c:pt>
                <c:pt idx="7">
                  <c:v>200000</c:v>
                </c:pt>
                <c:pt idx="8">
                  <c:v>250000</c:v>
                </c:pt>
                <c:pt idx="9">
                  <c:v>300000</c:v>
                </c:pt>
                <c:pt idx="10">
                  <c:v>350000</c:v>
                </c:pt>
                <c:pt idx="11">
                  <c:v>400000</c:v>
                </c:pt>
                <c:pt idx="12">
                  <c:v>450000</c:v>
                </c:pt>
                <c:pt idx="13">
                  <c:v>500000</c:v>
                </c:pt>
                <c:pt idx="14">
                  <c:v>550000</c:v>
                </c:pt>
                <c:pt idx="15">
                  <c:v>600000</c:v>
                </c:pt>
                <c:pt idx="16">
                  <c:v>650000</c:v>
                </c:pt>
                <c:pt idx="17">
                  <c:v>700000</c:v>
                </c:pt>
                <c:pt idx="18">
                  <c:v>750000</c:v>
                </c:pt>
                <c:pt idx="19">
                  <c:v>800000</c:v>
                </c:pt>
                <c:pt idx="20">
                  <c:v>850000</c:v>
                </c:pt>
                <c:pt idx="21">
                  <c:v>900000</c:v>
                </c:pt>
                <c:pt idx="22">
                  <c:v>950000</c:v>
                </c:pt>
                <c:pt idx="23">
                  <c:v>1000000</c:v>
                </c:pt>
              </c:numCache>
            </c:numRef>
          </c:xVal>
          <c:yVal>
            <c:numRef>
              <c:f>Sheet1!$C$10:$C$33</c:f>
              <c:numCache>
                <c:formatCode>0.00%</c:formatCode>
                <c:ptCount val="24"/>
                <c:pt idx="1">
                  <c:v>7.6499999999999999E-2</c:v>
                </c:pt>
                <c:pt idx="2">
                  <c:v>7.6499999999999999E-2</c:v>
                </c:pt>
                <c:pt idx="3">
                  <c:v>7.6499999999999999E-2</c:v>
                </c:pt>
                <c:pt idx="4">
                  <c:v>7.6499999999999999E-2</c:v>
                </c:pt>
                <c:pt idx="5">
                  <c:v>7.4950000000000003E-2</c:v>
                </c:pt>
                <c:pt idx="6">
                  <c:v>6.2859999999999999E-2</c:v>
                </c:pt>
                <c:pt idx="7">
                  <c:v>5.0770000000000003E-2</c:v>
                </c:pt>
                <c:pt idx="8">
                  <c:v>4.3515999999999999E-2</c:v>
                </c:pt>
                <c:pt idx="9">
                  <c:v>3.8679999999999999E-2</c:v>
                </c:pt>
                <c:pt idx="10">
                  <c:v>3.5225714285714284E-2</c:v>
                </c:pt>
                <c:pt idx="11">
                  <c:v>3.2634999999999997E-2</c:v>
                </c:pt>
                <c:pt idx="12">
                  <c:v>3.0620000000000001E-2</c:v>
                </c:pt>
                <c:pt idx="13">
                  <c:v>2.9007999999999999E-2</c:v>
                </c:pt>
                <c:pt idx="14">
                  <c:v>2.768909090909091E-2</c:v>
                </c:pt>
                <c:pt idx="15">
                  <c:v>2.6589999999999999E-2</c:v>
                </c:pt>
                <c:pt idx="16">
                  <c:v>2.5659999999999999E-2</c:v>
                </c:pt>
                <c:pt idx="17">
                  <c:v>2.4862857142857141E-2</c:v>
                </c:pt>
                <c:pt idx="18">
                  <c:v>2.4171999999999999E-2</c:v>
                </c:pt>
                <c:pt idx="19">
                  <c:v>2.3567500000000002E-2</c:v>
                </c:pt>
                <c:pt idx="20">
                  <c:v>2.3034117647058823E-2</c:v>
                </c:pt>
                <c:pt idx="21">
                  <c:v>2.256E-2</c:v>
                </c:pt>
                <c:pt idx="22">
                  <c:v>2.2135789473684209E-2</c:v>
                </c:pt>
                <c:pt idx="23">
                  <c:v>2.1753999999999999E-2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740368"/>
        <c:axId val="190740752"/>
      </c:scatterChart>
      <c:valAx>
        <c:axId val="190763096"/>
        <c:scaling>
          <c:orientation val="minMax"/>
          <c:max val="1000000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Earnings</a:t>
                </a:r>
              </a:p>
            </c:rich>
          </c:tx>
          <c:layout>
            <c:manualLayout>
              <c:xMode val="edge"/>
              <c:yMode val="edge"/>
              <c:x val="0.48069498069498068"/>
              <c:y val="0.84577319888156599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739984"/>
        <c:crosses val="autoZero"/>
        <c:crossBetween val="midCat"/>
      </c:valAx>
      <c:valAx>
        <c:axId val="190739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Tax paid</a:t>
                </a:r>
              </a:p>
            </c:rich>
          </c:tx>
          <c:layout>
            <c:manualLayout>
              <c:xMode val="edge"/>
              <c:yMode val="edge"/>
              <c:x val="3.0888030888030889E-2"/>
              <c:y val="0.40796119004875536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763096"/>
        <c:crosses val="autoZero"/>
        <c:crossBetween val="midCat"/>
      </c:valAx>
      <c:valAx>
        <c:axId val="190740368"/>
        <c:scaling>
          <c:orientation val="minMax"/>
        </c:scaling>
        <c:delete val="1"/>
        <c:axPos val="b"/>
        <c:numFmt formatCode="&quot;$&quot;#,##0" sourceLinked="1"/>
        <c:majorTickMark val="out"/>
        <c:minorTickMark val="none"/>
        <c:tickLblPos val="nextTo"/>
        <c:crossAx val="190740752"/>
        <c:crosses val="autoZero"/>
        <c:crossBetween val="midCat"/>
      </c:valAx>
      <c:valAx>
        <c:axId val="19074075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Effective tax rate</a:t>
                </a:r>
              </a:p>
            </c:rich>
          </c:tx>
          <c:layout>
            <c:manualLayout>
              <c:xMode val="edge"/>
              <c:yMode val="edge"/>
              <c:x val="0.93050193050193053"/>
              <c:y val="0.3507471207126494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740368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467181467181465"/>
          <c:y val="0.92786295053771795"/>
          <c:w val="0.43436293436293438"/>
          <c:h val="5.472650110410132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9</xdr:row>
      <xdr:rowOff>47625</xdr:rowOff>
    </xdr:from>
    <xdr:to>
      <xdr:col>10</xdr:col>
      <xdr:colOff>228600</xdr:colOff>
      <xdr:row>32</xdr:row>
      <xdr:rowOff>152400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B23" sqref="B23"/>
    </sheetView>
  </sheetViews>
  <sheetFormatPr defaultRowHeight="12.75" x14ac:dyDescent="0.2"/>
  <cols>
    <col min="1" max="1" width="10.42578125" customWidth="1"/>
    <col min="2" max="2" width="11.28515625" customWidth="1"/>
    <col min="3" max="3" width="9.5703125" customWidth="1"/>
    <col min="4" max="4" width="12.28515625" customWidth="1"/>
    <col min="7" max="7" width="10.140625" bestFit="1" customWidth="1"/>
    <col min="8" max="8" width="14" customWidth="1"/>
  </cols>
  <sheetData>
    <row r="1" spans="1:14" ht="12.75" customHeight="1" x14ac:dyDescent="0.2">
      <c r="A1" s="11" t="s">
        <v>8</v>
      </c>
      <c r="L1" s="6"/>
      <c r="M1" s="6"/>
      <c r="N1" s="3"/>
    </row>
    <row r="2" spans="1:14" ht="12.75" customHeight="1" x14ac:dyDescent="0.2">
      <c r="A2" t="s">
        <v>3</v>
      </c>
    </row>
    <row r="3" spans="1:14" ht="12.75" customHeight="1" x14ac:dyDescent="0.2">
      <c r="A3" t="s">
        <v>4</v>
      </c>
    </row>
    <row r="4" spans="1:14" ht="12.75" customHeight="1" x14ac:dyDescent="0.2"/>
    <row r="5" spans="1:14" ht="12.75" customHeight="1" x14ac:dyDescent="0.2">
      <c r="B5" s="12">
        <v>6.2E-2</v>
      </c>
      <c r="C5" s="10" t="s">
        <v>5</v>
      </c>
      <c r="D5" s="2"/>
      <c r="E5" s="2"/>
      <c r="G5" s="2"/>
      <c r="H5" s="2"/>
      <c r="I5" s="2"/>
    </row>
    <row r="6" spans="1:14" ht="12.75" customHeight="1" x14ac:dyDescent="0.2">
      <c r="B6" s="12">
        <v>1.4500000000000001E-2</v>
      </c>
      <c r="C6" s="10" t="s">
        <v>6</v>
      </c>
      <c r="D6" s="2"/>
      <c r="E6" s="2"/>
      <c r="G6" s="2"/>
      <c r="H6" s="2"/>
      <c r="I6" s="2"/>
    </row>
    <row r="7" spans="1:14" x14ac:dyDescent="0.2">
      <c r="B7" s="6">
        <v>117000</v>
      </c>
      <c r="C7" s="10" t="s">
        <v>7</v>
      </c>
      <c r="D7" s="5"/>
      <c r="G7" s="6"/>
      <c r="H7" s="5"/>
      <c r="I7" s="3"/>
    </row>
    <row r="8" spans="1:14" x14ac:dyDescent="0.2">
      <c r="B8" s="6"/>
      <c r="C8" s="4"/>
      <c r="D8" s="5"/>
      <c r="E8" s="3"/>
      <c r="G8" s="6"/>
      <c r="H8" s="5"/>
      <c r="I8" s="3"/>
    </row>
    <row r="9" spans="1:14" x14ac:dyDescent="0.2">
      <c r="A9" s="9" t="s">
        <v>0</v>
      </c>
      <c r="B9" s="8" t="s">
        <v>1</v>
      </c>
      <c r="C9" s="4" t="s">
        <v>2</v>
      </c>
      <c r="D9" s="5"/>
      <c r="E9" s="3"/>
      <c r="G9" s="6"/>
      <c r="H9" s="5"/>
      <c r="I9" s="3"/>
    </row>
    <row r="10" spans="1:14" x14ac:dyDescent="0.2">
      <c r="A10" s="6">
        <v>0</v>
      </c>
      <c r="B10" s="6">
        <f>B$5*MIN(A10,B$7) + B$6*A10</f>
        <v>0</v>
      </c>
      <c r="C10" s="4"/>
      <c r="D10" s="5"/>
      <c r="E10" s="3"/>
      <c r="G10" s="6"/>
      <c r="H10" s="5"/>
      <c r="I10" s="3"/>
    </row>
    <row r="11" spans="1:14" x14ac:dyDescent="0.2">
      <c r="A11" s="6">
        <v>1000</v>
      </c>
      <c r="B11" s="6">
        <f t="shared" ref="B11:B33" si="0">B$5*MIN(A11,B$7) + B$6*A11</f>
        <v>76.5</v>
      </c>
      <c r="C11" s="3">
        <f>B11/A11</f>
        <v>7.6499999999999999E-2</v>
      </c>
      <c r="D11" s="5"/>
      <c r="E11" s="3"/>
      <c r="G11" s="6"/>
      <c r="H11" s="5"/>
      <c r="I11" s="3"/>
    </row>
    <row r="12" spans="1:14" x14ac:dyDescent="0.2">
      <c r="A12" s="6">
        <v>50000</v>
      </c>
      <c r="B12" s="6">
        <f t="shared" si="0"/>
        <v>3825</v>
      </c>
      <c r="C12" s="3">
        <f>B12/A12</f>
        <v>7.6499999999999999E-2</v>
      </c>
      <c r="D12" s="5"/>
      <c r="E12" s="3"/>
      <c r="G12" s="6"/>
      <c r="H12" s="5"/>
      <c r="I12" s="3"/>
    </row>
    <row r="13" spans="1:14" x14ac:dyDescent="0.2">
      <c r="A13" s="6">
        <v>100000</v>
      </c>
      <c r="B13" s="6">
        <f t="shared" si="0"/>
        <v>7650</v>
      </c>
      <c r="C13" s="3">
        <f t="shared" ref="C13:C32" si="1">B13/A13</f>
        <v>7.6499999999999999E-2</v>
      </c>
      <c r="D13" s="5"/>
      <c r="E13" s="3"/>
    </row>
    <row r="14" spans="1:14" x14ac:dyDescent="0.2">
      <c r="A14" s="6">
        <v>117000</v>
      </c>
      <c r="B14" s="6">
        <f t="shared" si="0"/>
        <v>8950.5</v>
      </c>
      <c r="C14" s="3">
        <f t="shared" si="1"/>
        <v>7.6499999999999999E-2</v>
      </c>
      <c r="D14" s="1"/>
      <c r="E14" s="3"/>
    </row>
    <row r="15" spans="1:14" x14ac:dyDescent="0.2">
      <c r="A15" s="6">
        <v>120000</v>
      </c>
      <c r="B15" s="6">
        <f t="shared" si="0"/>
        <v>8994</v>
      </c>
      <c r="C15" s="3">
        <f t="shared" si="1"/>
        <v>7.4950000000000003E-2</v>
      </c>
      <c r="D15" s="1"/>
      <c r="E15" s="3"/>
    </row>
    <row r="16" spans="1:14" x14ac:dyDescent="0.2">
      <c r="A16" s="6">
        <v>150000</v>
      </c>
      <c r="B16" s="6">
        <f t="shared" si="0"/>
        <v>9429</v>
      </c>
      <c r="C16" s="3">
        <f t="shared" si="1"/>
        <v>6.2859999999999999E-2</v>
      </c>
    </row>
    <row r="17" spans="1:5" x14ac:dyDescent="0.2">
      <c r="A17" s="6">
        <f>A16+50000</f>
        <v>200000</v>
      </c>
      <c r="B17" s="6">
        <f t="shared" si="0"/>
        <v>10154</v>
      </c>
      <c r="C17" s="3">
        <f t="shared" si="1"/>
        <v>5.0770000000000003E-2</v>
      </c>
    </row>
    <row r="18" spans="1:5" x14ac:dyDescent="0.2">
      <c r="A18" s="6">
        <f t="shared" ref="A18:A32" si="2">A17+50000</f>
        <v>250000</v>
      </c>
      <c r="B18" s="6">
        <f t="shared" si="0"/>
        <v>10879</v>
      </c>
      <c r="C18" s="3">
        <f t="shared" si="1"/>
        <v>4.3515999999999999E-2</v>
      </c>
    </row>
    <row r="19" spans="1:5" x14ac:dyDescent="0.2">
      <c r="A19" s="6">
        <f t="shared" si="2"/>
        <v>300000</v>
      </c>
      <c r="B19" s="6">
        <f t="shared" si="0"/>
        <v>11604</v>
      </c>
      <c r="C19" s="3">
        <f t="shared" si="1"/>
        <v>3.8679999999999999E-2</v>
      </c>
    </row>
    <row r="20" spans="1:5" x14ac:dyDescent="0.2">
      <c r="A20" s="6">
        <f t="shared" si="2"/>
        <v>350000</v>
      </c>
      <c r="B20" s="6">
        <f t="shared" si="0"/>
        <v>12329</v>
      </c>
      <c r="C20" s="3">
        <f t="shared" si="1"/>
        <v>3.5225714285714284E-2</v>
      </c>
    </row>
    <row r="21" spans="1:5" x14ac:dyDescent="0.2">
      <c r="A21" s="6">
        <f t="shared" si="2"/>
        <v>400000</v>
      </c>
      <c r="B21" s="6">
        <f t="shared" si="0"/>
        <v>13054</v>
      </c>
      <c r="C21" s="3">
        <f t="shared" si="1"/>
        <v>3.2634999999999997E-2</v>
      </c>
    </row>
    <row r="22" spans="1:5" x14ac:dyDescent="0.2">
      <c r="A22" s="6">
        <f t="shared" si="2"/>
        <v>450000</v>
      </c>
      <c r="B22" s="6">
        <f t="shared" si="0"/>
        <v>13779</v>
      </c>
      <c r="C22" s="3">
        <f t="shared" si="1"/>
        <v>3.0620000000000001E-2</v>
      </c>
    </row>
    <row r="23" spans="1:5" x14ac:dyDescent="0.2">
      <c r="A23" s="6">
        <f t="shared" si="2"/>
        <v>500000</v>
      </c>
      <c r="B23" s="6">
        <f t="shared" si="0"/>
        <v>14504</v>
      </c>
      <c r="C23" s="3">
        <f t="shared" si="1"/>
        <v>2.9007999999999999E-2</v>
      </c>
    </row>
    <row r="24" spans="1:5" x14ac:dyDescent="0.2">
      <c r="A24" s="6">
        <f t="shared" si="2"/>
        <v>550000</v>
      </c>
      <c r="B24" s="6">
        <f t="shared" si="0"/>
        <v>15229</v>
      </c>
      <c r="C24" s="3">
        <f t="shared" si="1"/>
        <v>2.768909090909091E-2</v>
      </c>
      <c r="D24" s="2"/>
      <c r="E24" s="2"/>
    </row>
    <row r="25" spans="1:5" x14ac:dyDescent="0.2">
      <c r="A25" s="6">
        <f t="shared" si="2"/>
        <v>600000</v>
      </c>
      <c r="B25" s="6">
        <f t="shared" si="0"/>
        <v>15954</v>
      </c>
      <c r="C25" s="3">
        <f t="shared" si="1"/>
        <v>2.6589999999999999E-2</v>
      </c>
      <c r="D25" s="5"/>
      <c r="E25" s="3"/>
    </row>
    <row r="26" spans="1:5" x14ac:dyDescent="0.2">
      <c r="A26" s="6">
        <f t="shared" si="2"/>
        <v>650000</v>
      </c>
      <c r="B26" s="6">
        <f t="shared" si="0"/>
        <v>16679</v>
      </c>
      <c r="C26" s="3">
        <f t="shared" si="1"/>
        <v>2.5659999999999999E-2</v>
      </c>
      <c r="D26" s="5"/>
      <c r="E26" s="3"/>
    </row>
    <row r="27" spans="1:5" x14ac:dyDescent="0.2">
      <c r="A27" s="6">
        <f t="shared" si="2"/>
        <v>700000</v>
      </c>
      <c r="B27" s="6">
        <f t="shared" si="0"/>
        <v>17404</v>
      </c>
      <c r="C27" s="3">
        <f t="shared" si="1"/>
        <v>2.4862857142857141E-2</v>
      </c>
      <c r="D27" s="5"/>
      <c r="E27" s="3"/>
    </row>
    <row r="28" spans="1:5" x14ac:dyDescent="0.2">
      <c r="A28" s="6">
        <f t="shared" si="2"/>
        <v>750000</v>
      </c>
      <c r="B28" s="6">
        <f t="shared" si="0"/>
        <v>18129</v>
      </c>
      <c r="C28" s="3">
        <f t="shared" si="1"/>
        <v>2.4171999999999999E-2</v>
      </c>
      <c r="D28" s="5"/>
      <c r="E28" s="3"/>
    </row>
    <row r="29" spans="1:5" x14ac:dyDescent="0.2">
      <c r="A29" s="6">
        <f t="shared" si="2"/>
        <v>800000</v>
      </c>
      <c r="B29" s="6">
        <f t="shared" si="0"/>
        <v>18854</v>
      </c>
      <c r="C29" s="3">
        <f t="shared" si="1"/>
        <v>2.3567500000000002E-2</v>
      </c>
      <c r="D29" s="5"/>
      <c r="E29" s="3"/>
    </row>
    <row r="30" spans="1:5" x14ac:dyDescent="0.2">
      <c r="A30" s="6">
        <f t="shared" si="2"/>
        <v>850000</v>
      </c>
      <c r="B30" s="6">
        <f t="shared" si="0"/>
        <v>19579</v>
      </c>
      <c r="C30" s="3">
        <f t="shared" si="1"/>
        <v>2.3034117647058823E-2</v>
      </c>
      <c r="D30" s="5"/>
      <c r="E30" s="3"/>
    </row>
    <row r="31" spans="1:5" x14ac:dyDescent="0.2">
      <c r="A31" s="6">
        <f t="shared" si="2"/>
        <v>900000</v>
      </c>
      <c r="B31" s="6">
        <f t="shared" si="0"/>
        <v>20304</v>
      </c>
      <c r="C31" s="3">
        <f t="shared" si="1"/>
        <v>2.256E-2</v>
      </c>
      <c r="D31" s="5"/>
      <c r="E31" s="3"/>
    </row>
    <row r="32" spans="1:5" x14ac:dyDescent="0.2">
      <c r="A32" s="6">
        <f t="shared" si="2"/>
        <v>950000</v>
      </c>
      <c r="B32" s="6">
        <f t="shared" si="0"/>
        <v>21029</v>
      </c>
      <c r="C32" s="3">
        <f t="shared" si="1"/>
        <v>2.2135789473684209E-2</v>
      </c>
      <c r="D32" s="5"/>
      <c r="E32" s="3"/>
    </row>
    <row r="33" spans="1:5" x14ac:dyDescent="0.2">
      <c r="A33" s="6">
        <f t="shared" ref="A33" si="3">A32+50000</f>
        <v>1000000</v>
      </c>
      <c r="B33" s="6">
        <f t="shared" si="0"/>
        <v>21754</v>
      </c>
      <c r="C33" s="3">
        <f t="shared" ref="C33" si="4">B33/A33</f>
        <v>2.1753999999999999E-2</v>
      </c>
      <c r="D33" s="5"/>
      <c r="E33" s="3"/>
    </row>
    <row r="38" spans="1:5" x14ac:dyDescent="0.2">
      <c r="D38" s="6"/>
    </row>
    <row r="43" spans="1:5" x14ac:dyDescent="0.2">
      <c r="B43" s="2"/>
      <c r="C43" s="2"/>
      <c r="D43" s="2"/>
    </row>
    <row r="44" spans="1:5" x14ac:dyDescent="0.2">
      <c r="B44" s="7"/>
      <c r="C44" s="5"/>
      <c r="D44" s="3"/>
    </row>
    <row r="45" spans="1:5" x14ac:dyDescent="0.2">
      <c r="B45" s="6"/>
      <c r="C45" s="5"/>
      <c r="D45" s="3"/>
    </row>
    <row r="46" spans="1:5" x14ac:dyDescent="0.2">
      <c r="B46" s="6"/>
      <c r="C46" s="5"/>
      <c r="D46" s="3"/>
    </row>
    <row r="47" spans="1:5" x14ac:dyDescent="0.2">
      <c r="B47" s="6"/>
      <c r="C47" s="5"/>
      <c r="D47" s="3"/>
    </row>
    <row r="48" spans="1:5" x14ac:dyDescent="0.2">
      <c r="B48" s="6"/>
      <c r="C48" s="5"/>
      <c r="D48" s="3"/>
    </row>
    <row r="49" spans="2:4" x14ac:dyDescent="0.2">
      <c r="B49" s="6"/>
      <c r="C49" s="5"/>
      <c r="D49" s="3"/>
    </row>
    <row r="50" spans="2:4" x14ac:dyDescent="0.2">
      <c r="B50" s="6"/>
      <c r="C50" s="5"/>
      <c r="D50" s="3"/>
    </row>
    <row r="51" spans="2:4" x14ac:dyDescent="0.2">
      <c r="B51" s="6"/>
      <c r="C51" s="5"/>
      <c r="D51" s="3"/>
    </row>
    <row r="52" spans="2:4" x14ac:dyDescent="0.2">
      <c r="B52" s="6"/>
      <c r="C52" s="5"/>
      <c r="D52" s="3"/>
    </row>
  </sheetData>
  <phoneticPr fontId="1" type="noConversion"/>
  <pageMargins left="0.75" right="0.75" top="1" bottom="1" header="0.5" footer="0.5"/>
  <pageSetup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2007-11-28T22:02:47Z</dcterms:created>
  <dcterms:modified xsi:type="dcterms:W3CDTF">2015-10-10T00:21:01Z</dcterms:modified>
</cp:coreProperties>
</file>