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60" windowWidth="7710" windowHeight="65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0" i="1" l="1"/>
  <c r="B11" i="1"/>
  <c r="B12" i="1"/>
  <c r="D12" i="1" s="1"/>
  <c r="D11" i="1"/>
  <c r="D10" i="1"/>
  <c r="C11" i="1"/>
  <c r="C12" i="1" l="1"/>
  <c r="B13" i="1"/>
  <c r="C13" i="1" l="1"/>
  <c r="B14" i="1"/>
  <c r="D13" i="1"/>
  <c r="B15" i="1" l="1"/>
  <c r="C14" i="1"/>
  <c r="D14" i="1"/>
  <c r="D15" i="1" l="1"/>
  <c r="C15" i="1"/>
</calcChain>
</file>

<file path=xl/sharedStrings.xml><?xml version="1.0" encoding="utf-8"?>
<sst xmlns="http://schemas.openxmlformats.org/spreadsheetml/2006/main" count="14" uniqueCount="11">
  <si>
    <t>electricity used</t>
  </si>
  <si>
    <t>total bill</t>
  </si>
  <si>
    <r>
      <t xml:space="preserve">Copyright 2012 Ethan Bolker and Maura Mast, for </t>
    </r>
    <r>
      <rPr>
        <i/>
        <sz val="10"/>
        <rFont val="Arial"/>
        <family val="2"/>
      </rPr>
      <t>Common Sense Mathematics</t>
    </r>
  </si>
  <si>
    <t xml:space="preserve"> </t>
  </si>
  <si>
    <t>($)</t>
  </si>
  <si>
    <t>Tamworth</t>
  </si>
  <si>
    <t>NStar</t>
  </si>
  <si>
    <t>Fixed cost
(monthly, in $)
the intercept</t>
  </si>
  <si>
    <t>(kwh)</t>
  </si>
  <si>
    <t>Cost of electricity
($/kwh)
the slope</t>
  </si>
  <si>
    <t>Tamworth vs NStar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</si>
</sst>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Tamworth vs NStar</a:t>
            </a:r>
          </a:p>
        </c:rich>
      </c:tx>
      <c:layout>
        <c:manualLayout>
          <c:xMode val="edge"/>
          <c:yMode val="edge"/>
          <c:x val="0.37406049369685235"/>
          <c:y val="3.1476997578692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9787202797524"/>
          <c:y val="0.15738498789346247"/>
          <c:w val="0.81391052146099019"/>
          <c:h val="0.6271186440677966"/>
        </c:manualLayout>
      </c:layout>
      <c:scatterChart>
        <c:scatterStyle val="lineMarker"/>
        <c:varyColors val="0"/>
        <c:ser>
          <c:idx val="0"/>
          <c:order val="0"/>
          <c:tx>
            <c:v>Tamworth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Sheet1!$B$10:$B$15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Sheet1!$C$10:$C$15</c:f>
              <c:numCache>
                <c:formatCode>0.00</c:formatCode>
                <c:ptCount val="6"/>
                <c:pt idx="0">
                  <c:v>6.96</c:v>
                </c:pt>
                <c:pt idx="1">
                  <c:v>10.193999999999999</c:v>
                </c:pt>
                <c:pt idx="2">
                  <c:v>13.428000000000001</c:v>
                </c:pt>
                <c:pt idx="3">
                  <c:v>16.661999999999999</c:v>
                </c:pt>
                <c:pt idx="4">
                  <c:v>19.896000000000001</c:v>
                </c:pt>
                <c:pt idx="5">
                  <c:v>23.130000000000003</c:v>
                </c:pt>
              </c:numCache>
            </c:numRef>
          </c:yVal>
          <c:smooth val="0"/>
        </c:ser>
        <c:ser>
          <c:idx val="1"/>
          <c:order val="1"/>
          <c:tx>
            <c:v>NStar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Sheet1!$B$10:$B$15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Sheet1!$D$10:$D$15</c:f>
              <c:numCache>
                <c:formatCode>0.00</c:formatCode>
                <c:ptCount val="6"/>
                <c:pt idx="0">
                  <c:v>6.43</c:v>
                </c:pt>
                <c:pt idx="1">
                  <c:v>9.8453999999999997</c:v>
                </c:pt>
                <c:pt idx="2">
                  <c:v>13.2608</c:v>
                </c:pt>
                <c:pt idx="3">
                  <c:v>16.676200000000001</c:v>
                </c:pt>
                <c:pt idx="4">
                  <c:v>20.0916</c:v>
                </c:pt>
                <c:pt idx="5">
                  <c:v>23.507000000000001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43456"/>
        <c:axId val="39446016"/>
      </c:scatterChart>
      <c:valAx>
        <c:axId val="39443456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electricity used (kwh)</a:t>
                </a:r>
              </a:p>
            </c:rich>
          </c:tx>
          <c:layout>
            <c:manualLayout>
              <c:xMode val="edge"/>
              <c:yMode val="edge"/>
              <c:x val="0.42857182192403181"/>
              <c:y val="0.849878934624697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446016"/>
        <c:crosses val="autoZero"/>
        <c:crossBetween val="midCat"/>
      </c:valAx>
      <c:valAx>
        <c:axId val="3944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electricity bill ($)</a:t>
                </a:r>
              </a:p>
            </c:rich>
          </c:tx>
          <c:layout>
            <c:manualLayout>
              <c:xMode val="edge"/>
              <c:yMode val="edge"/>
              <c:x val="3.0075215573616268E-2"/>
              <c:y val="0.35593220338983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443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594019467020334"/>
          <c:y val="0.92978208232445525"/>
          <c:w val="0.34022587617653405"/>
          <c:h val="5.32687651331719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3</xdr:row>
      <xdr:rowOff>95250</xdr:rowOff>
    </xdr:from>
    <xdr:to>
      <xdr:col>13</xdr:col>
      <xdr:colOff>304800</xdr:colOff>
      <xdr:row>22</xdr:row>
      <xdr:rowOff>0</xdr:rowOff>
    </xdr:to>
    <xdr:grpSp>
      <xdr:nvGrpSpPr>
        <xdr:cNvPr id="1036" name="Group 12"/>
        <xdr:cNvGrpSpPr>
          <a:grpSpLocks/>
        </xdr:cNvGrpSpPr>
      </xdr:nvGrpSpPr>
      <xdr:grpSpPr bwMode="auto">
        <a:xfrm>
          <a:off x="3743325" y="561975"/>
          <a:ext cx="5067300" cy="3933825"/>
          <a:chOff x="38" y="350"/>
          <a:chExt cx="502" cy="396"/>
        </a:xfrm>
      </xdr:grpSpPr>
      <xdr:graphicFrame macro="">
        <xdr:nvGraphicFramePr>
          <xdr:cNvPr id="1026" name="Chart 2"/>
          <xdr:cNvGraphicFramePr>
            <a:graphicFrameLocks/>
          </xdr:cNvGraphicFramePr>
        </xdr:nvGraphicFramePr>
        <xdr:xfrm>
          <a:off x="38" y="350"/>
          <a:ext cx="502" cy="3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118" y="514"/>
            <a:ext cx="106" cy="2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intercept $6.96</a:t>
            </a:r>
            <a:endParaRPr lang="en-US"/>
          </a:p>
        </xdr:txBody>
      </xdr:sp>
      <xdr:sp macro="" textlink="">
        <xdr:nvSpPr>
          <xdr:cNvPr id="1029" name="Text Box 5"/>
          <xdr:cNvSpPr txBox="1">
            <a:spLocks noChangeArrowheads="1"/>
          </xdr:cNvSpPr>
        </xdr:nvSpPr>
        <xdr:spPr bwMode="auto">
          <a:xfrm>
            <a:off x="180" y="584"/>
            <a:ext cx="98" cy="2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intercept $6.43</a:t>
            </a:r>
            <a:endParaRPr lang="en-US"/>
          </a:p>
        </xdr:txBody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226" y="468"/>
            <a:ext cx="120" cy="2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slope 0.1617 $/kwh</a:t>
            </a:r>
            <a:endParaRPr lang="en-US"/>
          </a:p>
        </xdr:txBody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310" y="545"/>
            <a:ext cx="128" cy="2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slope 0.17077 $/kwh</a:t>
            </a:r>
            <a:endParaRPr lang="en-US"/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 flipH="1">
            <a:off x="118" y="537"/>
            <a:ext cx="20" cy="4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33" name="Line 9"/>
          <xdr:cNvSpPr>
            <a:spLocks noChangeShapeType="1"/>
          </xdr:cNvSpPr>
        </xdr:nvSpPr>
        <xdr:spPr bwMode="auto">
          <a:xfrm flipH="1" flipV="1">
            <a:off x="118" y="595"/>
            <a:ext cx="62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34" name="Line 10"/>
          <xdr:cNvSpPr>
            <a:spLocks noChangeShapeType="1"/>
          </xdr:cNvSpPr>
        </xdr:nvSpPr>
        <xdr:spPr bwMode="auto">
          <a:xfrm flipH="1">
            <a:off x="238" y="489"/>
            <a:ext cx="24" cy="4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35" name="Line 11"/>
          <xdr:cNvSpPr>
            <a:spLocks noChangeShapeType="1"/>
          </xdr:cNvSpPr>
        </xdr:nvSpPr>
        <xdr:spPr bwMode="auto">
          <a:xfrm flipH="1" flipV="1">
            <a:off x="220" y="551"/>
            <a:ext cx="9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B1" sqref="B1"/>
    </sheetView>
  </sheetViews>
  <sheetFormatPr defaultRowHeight="12.75" x14ac:dyDescent="0.2"/>
  <cols>
    <col min="1" max="1" width="7.28515625" customWidth="1"/>
    <col min="2" max="2" width="14.28515625" customWidth="1"/>
    <col min="3" max="3" width="9.42578125" customWidth="1"/>
    <col min="4" max="4" width="9.85546875" customWidth="1"/>
    <col min="5" max="5" width="13.5703125" customWidth="1"/>
  </cols>
  <sheetData>
    <row r="1" spans="1:5" ht="11.25" customHeight="1" x14ac:dyDescent="0.2">
      <c r="A1" t="s">
        <v>10</v>
      </c>
    </row>
    <row r="2" spans="1:5" x14ac:dyDescent="0.2">
      <c r="A2" t="s">
        <v>2</v>
      </c>
    </row>
    <row r="4" spans="1:5" x14ac:dyDescent="0.2">
      <c r="C4" s="5" t="s">
        <v>5</v>
      </c>
      <c r="D4" s="5" t="s">
        <v>6</v>
      </c>
    </row>
    <row r="5" spans="1:5" ht="51" x14ac:dyDescent="0.2">
      <c r="B5" s="1"/>
      <c r="C5" s="5">
        <v>0.16170000000000001</v>
      </c>
      <c r="D5" s="5">
        <v>0.17077000000000001</v>
      </c>
      <c r="E5" s="2" t="s">
        <v>9</v>
      </c>
    </row>
    <row r="6" spans="1:5" ht="51" x14ac:dyDescent="0.2">
      <c r="B6" s="1"/>
      <c r="C6" s="5">
        <v>6.96</v>
      </c>
      <c r="D6" s="5">
        <v>6.43</v>
      </c>
      <c r="E6" s="2" t="s">
        <v>7</v>
      </c>
    </row>
    <row r="7" spans="1:5" x14ac:dyDescent="0.2">
      <c r="B7" s="1"/>
      <c r="C7" s="1"/>
      <c r="D7" s="1"/>
      <c r="E7" s="1"/>
    </row>
    <row r="8" spans="1:5" x14ac:dyDescent="0.2">
      <c r="B8" s="3" t="s">
        <v>0</v>
      </c>
      <c r="C8" s="3" t="s">
        <v>1</v>
      </c>
      <c r="D8" s="3" t="s">
        <v>1</v>
      </c>
      <c r="E8" s="1"/>
    </row>
    <row r="9" spans="1:5" x14ac:dyDescent="0.2">
      <c r="B9" s="3" t="s">
        <v>8</v>
      </c>
      <c r="C9" s="3" t="s">
        <v>4</v>
      </c>
      <c r="D9" s="3" t="s">
        <v>4</v>
      </c>
      <c r="E9" s="1"/>
    </row>
    <row r="10" spans="1:5" x14ac:dyDescent="0.2">
      <c r="B10" s="1">
        <v>0</v>
      </c>
      <c r="C10" s="4">
        <f t="shared" ref="C10:C15" si="0">C$5*$B10+C$6</f>
        <v>6.96</v>
      </c>
      <c r="D10" s="4">
        <f t="shared" ref="D10:D15" si="1">D$5*$B10+D$6</f>
        <v>6.43</v>
      </c>
      <c r="E10" s="1" t="s">
        <v>3</v>
      </c>
    </row>
    <row r="11" spans="1:5" x14ac:dyDescent="0.2">
      <c r="B11" s="1">
        <f>B10+20</f>
        <v>20</v>
      </c>
      <c r="C11" s="4">
        <f t="shared" si="0"/>
        <v>10.193999999999999</v>
      </c>
      <c r="D11" s="4">
        <f t="shared" si="1"/>
        <v>9.8453999999999997</v>
      </c>
      <c r="E11" s="1" t="s">
        <v>3</v>
      </c>
    </row>
    <row r="12" spans="1:5" x14ac:dyDescent="0.2">
      <c r="B12" s="1">
        <f>B11+20</f>
        <v>40</v>
      </c>
      <c r="C12" s="4">
        <f t="shared" si="0"/>
        <v>13.428000000000001</v>
      </c>
      <c r="D12" s="4">
        <f t="shared" si="1"/>
        <v>13.2608</v>
      </c>
      <c r="E12" s="1"/>
    </row>
    <row r="13" spans="1:5" x14ac:dyDescent="0.2">
      <c r="B13" s="1">
        <f>B12+20</f>
        <v>60</v>
      </c>
      <c r="C13" s="4">
        <f t="shared" si="0"/>
        <v>16.661999999999999</v>
      </c>
      <c r="D13" s="4">
        <f t="shared" si="1"/>
        <v>16.676200000000001</v>
      </c>
      <c r="E13" s="1"/>
    </row>
    <row r="14" spans="1:5" ht="11.25" customHeight="1" x14ac:dyDescent="0.2">
      <c r="B14" s="1">
        <f>B13+20</f>
        <v>80</v>
      </c>
      <c r="C14" s="4">
        <f t="shared" si="0"/>
        <v>19.896000000000001</v>
      </c>
      <c r="D14" s="4">
        <f t="shared" si="1"/>
        <v>20.0916</v>
      </c>
      <c r="E14" s="1"/>
    </row>
    <row r="15" spans="1:5" x14ac:dyDescent="0.2">
      <c r="B15" s="1">
        <f>B14+20</f>
        <v>100</v>
      </c>
      <c r="C15" s="4">
        <f t="shared" si="0"/>
        <v>23.130000000000003</v>
      </c>
      <c r="D15" s="4">
        <f t="shared" si="1"/>
        <v>23.507000000000001</v>
      </c>
    </row>
  </sheetData>
  <phoneticPr fontId="1" type="noConversion"/>
  <pageMargins left="0.75" right="0.75" top="1" bottom="1" header="0.5" footer="0.5"/>
  <pageSetup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2007-11-28T22:02:47Z</dcterms:created>
  <dcterms:modified xsi:type="dcterms:W3CDTF">2013-07-18T15:36:58Z</dcterms:modified>
</cp:coreProperties>
</file>