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7955" windowHeight="107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2" i="1" l="1"/>
  <c r="H33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32" i="1" s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7" i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6" i="1"/>
  <c r="B37" i="1" l="1"/>
  <c r="B34" i="1"/>
  <c r="H34" i="1"/>
</calcChain>
</file>

<file path=xl/sharedStrings.xml><?xml version="1.0" encoding="utf-8"?>
<sst xmlns="http://schemas.openxmlformats.org/spreadsheetml/2006/main" count="47" uniqueCount="47">
  <si>
    <t>10 to 20</t>
  </si>
  <si>
    <t>20 to 30</t>
  </si>
  <si>
    <t>30 to 40</t>
  </si>
  <si>
    <t>40 to 50</t>
  </si>
  <si>
    <t>50 to 60</t>
  </si>
  <si>
    <t>60 to 70</t>
  </si>
  <si>
    <t>70 to 80</t>
  </si>
  <si>
    <t>80 to 90</t>
  </si>
  <si>
    <t>90 to 100</t>
  </si>
  <si>
    <t>100 to 110</t>
  </si>
  <si>
    <t>110 to 120</t>
  </si>
  <si>
    <t>120 to 130</t>
  </si>
  <si>
    <t>130 to 140</t>
  </si>
  <si>
    <t>140 to 150</t>
  </si>
  <si>
    <t>150 to 160</t>
  </si>
  <si>
    <t>160 to 170</t>
  </si>
  <si>
    <t>170 to 180</t>
  </si>
  <si>
    <t>180 to 190</t>
  </si>
  <si>
    <t>190 to 200</t>
  </si>
  <si>
    <t>200 to 210</t>
  </si>
  <si>
    <t>210 to 220</t>
  </si>
  <si>
    <t>220 to 230</t>
  </si>
  <si>
    <t>230 to 240</t>
  </si>
  <si>
    <t>240 to 250</t>
  </si>
  <si>
    <t>250 to 260</t>
  </si>
  <si>
    <t>260 to 270</t>
  </si>
  <si>
    <t>number
of words</t>
  </si>
  <si>
    <t>number
of quotes</t>
  </si>
  <si>
    <r>
      <t xml:space="preserve">Quotations in </t>
    </r>
    <r>
      <rPr>
        <i/>
        <sz val="11"/>
        <color theme="1"/>
        <rFont val="Calibri"/>
        <family val="2"/>
        <scheme val="minor"/>
      </rPr>
      <t>Common Sense Mathematics</t>
    </r>
  </si>
  <si>
    <t>running
total</t>
  </si>
  <si>
    <t>total</t>
  </si>
  <si>
    <t>middle
of range</t>
  </si>
  <si>
    <t>words</t>
  </si>
  <si>
    <t>mode:</t>
  </si>
  <si>
    <t>median:</t>
  </si>
  <si>
    <t>just over 50 words</t>
  </si>
  <si>
    <t>mean:</t>
  </si>
  <si>
    <t>total words=</t>
  </si>
  <si>
    <t>20-30 words per quotation</t>
  </si>
  <si>
    <t>pages</t>
  </si>
  <si>
    <t>lines per page (low, but there are blank pages and figures)</t>
  </si>
  <si>
    <t>words per line</t>
  </si>
  <si>
    <t>total words</t>
  </si>
  <si>
    <t>Estimate number of words in book</t>
  </si>
  <si>
    <t>fraction of words, so about 7% are in quotations</t>
  </si>
  <si>
    <t>Data as of December 29, 2014</t>
  </si>
  <si>
    <t>© 2015 Mathematical Association of America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</si>
</sst>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Fill="1" applyBorder="1" applyAlignment="1"/>
    <xf numFmtId="0" fontId="0" fillId="0" borderId="1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Quotations</a:t>
            </a:r>
            <a:r>
              <a:rPr lang="en-US" baseline="0"/>
              <a:t> in </a:t>
            </a:r>
            <a:r>
              <a:rPr lang="en-US" b="1" i="1" baseline="0"/>
              <a:t>Common Sense Mathematics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number
of quotes</c:v>
                </c:pt>
              </c:strCache>
            </c:strRef>
          </c:tx>
          <c:invertIfNegative val="0"/>
          <c:cat>
            <c:strRef>
              <c:f>Sheet1!$A$6:$A$31</c:f>
              <c:strCache>
                <c:ptCount val="26"/>
                <c:pt idx="0">
                  <c:v>10 to 20</c:v>
                </c:pt>
                <c:pt idx="1">
                  <c:v>20 to 30</c:v>
                </c:pt>
                <c:pt idx="2">
                  <c:v>30 to 40</c:v>
                </c:pt>
                <c:pt idx="3">
                  <c:v>40 to 50</c:v>
                </c:pt>
                <c:pt idx="4">
                  <c:v>50 to 60</c:v>
                </c:pt>
                <c:pt idx="5">
                  <c:v>60 to 70</c:v>
                </c:pt>
                <c:pt idx="6">
                  <c:v>70 to 80</c:v>
                </c:pt>
                <c:pt idx="7">
                  <c:v>80 to 90</c:v>
                </c:pt>
                <c:pt idx="8">
                  <c:v>90 to 100</c:v>
                </c:pt>
                <c:pt idx="9">
                  <c:v>100 to 110</c:v>
                </c:pt>
                <c:pt idx="10">
                  <c:v>110 to 120</c:v>
                </c:pt>
                <c:pt idx="11">
                  <c:v>120 to 130</c:v>
                </c:pt>
                <c:pt idx="12">
                  <c:v>130 to 140</c:v>
                </c:pt>
                <c:pt idx="13">
                  <c:v>140 to 150</c:v>
                </c:pt>
                <c:pt idx="14">
                  <c:v>150 to 160</c:v>
                </c:pt>
                <c:pt idx="15">
                  <c:v>160 to 170</c:v>
                </c:pt>
                <c:pt idx="16">
                  <c:v>170 to 180</c:v>
                </c:pt>
                <c:pt idx="17">
                  <c:v>180 to 190</c:v>
                </c:pt>
                <c:pt idx="18">
                  <c:v>190 to 200</c:v>
                </c:pt>
                <c:pt idx="19">
                  <c:v>200 to 210</c:v>
                </c:pt>
                <c:pt idx="20">
                  <c:v>210 to 220</c:v>
                </c:pt>
                <c:pt idx="21">
                  <c:v>220 to 230</c:v>
                </c:pt>
                <c:pt idx="22">
                  <c:v>230 to 240</c:v>
                </c:pt>
                <c:pt idx="23">
                  <c:v>240 to 250</c:v>
                </c:pt>
                <c:pt idx="24">
                  <c:v>250 to 260</c:v>
                </c:pt>
                <c:pt idx="25">
                  <c:v>260 to 270</c:v>
                </c:pt>
              </c:strCache>
            </c:strRef>
          </c:cat>
          <c:val>
            <c:numRef>
              <c:f>Sheet1!$B$6:$B$31</c:f>
              <c:numCache>
                <c:formatCode>General</c:formatCode>
                <c:ptCount val="26"/>
                <c:pt idx="0">
                  <c:v>11</c:v>
                </c:pt>
                <c:pt idx="1">
                  <c:v>33</c:v>
                </c:pt>
                <c:pt idx="2">
                  <c:v>24</c:v>
                </c:pt>
                <c:pt idx="3">
                  <c:v>26</c:v>
                </c:pt>
                <c:pt idx="4">
                  <c:v>21</c:v>
                </c:pt>
                <c:pt idx="5">
                  <c:v>23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6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0448896"/>
        <c:axId val="85006208"/>
      </c:barChart>
      <c:catAx>
        <c:axId val="80448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words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85006208"/>
        <c:crosses val="autoZero"/>
        <c:auto val="1"/>
        <c:lblAlgn val="ctr"/>
        <c:lblOffset val="100"/>
        <c:noMultiLvlLbl val="0"/>
      </c:catAx>
      <c:valAx>
        <c:axId val="85006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quotations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0448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4</xdr:row>
      <xdr:rowOff>495300</xdr:rowOff>
    </xdr:from>
    <xdr:to>
      <xdr:col>15</xdr:col>
      <xdr:colOff>514350</xdr:colOff>
      <xdr:row>25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topLeftCell="A7" workbookViewId="0">
      <selection activeCell="H34" sqref="H34"/>
    </sheetView>
  </sheetViews>
  <sheetFormatPr defaultRowHeight="15" x14ac:dyDescent="0.25"/>
  <sheetData>
    <row r="1" spans="1:5" x14ac:dyDescent="0.25">
      <c r="A1" t="s">
        <v>28</v>
      </c>
    </row>
    <row r="2" spans="1:5" x14ac:dyDescent="0.25">
      <c r="A2" t="s">
        <v>46</v>
      </c>
    </row>
    <row r="4" spans="1:5" x14ac:dyDescent="0.25">
      <c r="A4" t="s">
        <v>45</v>
      </c>
    </row>
    <row r="5" spans="1:5" ht="45" x14ac:dyDescent="0.25">
      <c r="A5" s="3" t="s">
        <v>26</v>
      </c>
      <c r="B5" s="3" t="s">
        <v>27</v>
      </c>
      <c r="C5" s="3" t="s">
        <v>29</v>
      </c>
      <c r="D5" s="3" t="s">
        <v>31</v>
      </c>
      <c r="E5" s="3" t="s">
        <v>32</v>
      </c>
    </row>
    <row r="6" spans="1:5" x14ac:dyDescent="0.25">
      <c r="A6" s="2" t="s">
        <v>0</v>
      </c>
      <c r="B6" s="4">
        <v>11</v>
      </c>
      <c r="C6">
        <f xml:space="preserve"> B6</f>
        <v>11</v>
      </c>
      <c r="D6">
        <v>15</v>
      </c>
      <c r="E6">
        <f>B6*D6</f>
        <v>165</v>
      </c>
    </row>
    <row r="7" spans="1:5" x14ac:dyDescent="0.25">
      <c r="A7" s="2" t="s">
        <v>1</v>
      </c>
      <c r="B7" s="4">
        <v>33</v>
      </c>
      <c r="C7">
        <f>B7+C6</f>
        <v>44</v>
      </c>
      <c r="D7">
        <f>D6+10</f>
        <v>25</v>
      </c>
      <c r="E7">
        <f t="shared" ref="E7:E31" si="0">B7*D7</f>
        <v>825</v>
      </c>
    </row>
    <row r="8" spans="1:5" x14ac:dyDescent="0.25">
      <c r="A8" s="2" t="s">
        <v>2</v>
      </c>
      <c r="B8" s="4">
        <v>24</v>
      </c>
      <c r="C8">
        <f t="shared" ref="C8:C31" si="1">B8+C7</f>
        <v>68</v>
      </c>
      <c r="D8">
        <f t="shared" ref="D8:D31" si="2">D7+10</f>
        <v>35</v>
      </c>
      <c r="E8">
        <f t="shared" si="0"/>
        <v>840</v>
      </c>
    </row>
    <row r="9" spans="1:5" x14ac:dyDescent="0.25">
      <c r="A9" s="2" t="s">
        <v>3</v>
      </c>
      <c r="B9" s="4">
        <v>26</v>
      </c>
      <c r="C9">
        <f t="shared" si="1"/>
        <v>94</v>
      </c>
      <c r="D9">
        <f t="shared" si="2"/>
        <v>45</v>
      </c>
      <c r="E9">
        <f t="shared" si="0"/>
        <v>1170</v>
      </c>
    </row>
    <row r="10" spans="1:5" x14ac:dyDescent="0.25">
      <c r="A10" s="2" t="s">
        <v>4</v>
      </c>
      <c r="B10" s="4">
        <v>21</v>
      </c>
      <c r="C10">
        <f t="shared" si="1"/>
        <v>115</v>
      </c>
      <c r="D10">
        <f t="shared" si="2"/>
        <v>55</v>
      </c>
      <c r="E10">
        <f t="shared" si="0"/>
        <v>1155</v>
      </c>
    </row>
    <row r="11" spans="1:5" x14ac:dyDescent="0.25">
      <c r="A11" s="2" t="s">
        <v>5</v>
      </c>
      <c r="B11" s="4">
        <v>23</v>
      </c>
      <c r="C11">
        <f t="shared" si="1"/>
        <v>138</v>
      </c>
      <c r="D11">
        <f t="shared" si="2"/>
        <v>65</v>
      </c>
      <c r="E11">
        <f t="shared" si="0"/>
        <v>1495</v>
      </c>
    </row>
    <row r="12" spans="1:5" x14ac:dyDescent="0.25">
      <c r="A12" s="2" t="s">
        <v>6</v>
      </c>
      <c r="B12" s="4">
        <v>10</v>
      </c>
      <c r="C12">
        <f t="shared" si="1"/>
        <v>148</v>
      </c>
      <c r="D12">
        <f t="shared" si="2"/>
        <v>75</v>
      </c>
      <c r="E12">
        <f t="shared" si="0"/>
        <v>750</v>
      </c>
    </row>
    <row r="13" spans="1:5" x14ac:dyDescent="0.25">
      <c r="A13" s="2" t="s">
        <v>7</v>
      </c>
      <c r="B13" s="4">
        <v>9</v>
      </c>
      <c r="C13">
        <f t="shared" si="1"/>
        <v>157</v>
      </c>
      <c r="D13">
        <f t="shared" si="2"/>
        <v>85</v>
      </c>
      <c r="E13">
        <f t="shared" si="0"/>
        <v>765</v>
      </c>
    </row>
    <row r="14" spans="1:5" x14ac:dyDescent="0.25">
      <c r="A14" s="2" t="s">
        <v>8</v>
      </c>
      <c r="B14" s="4">
        <v>9</v>
      </c>
      <c r="C14">
        <f t="shared" si="1"/>
        <v>166</v>
      </c>
      <c r="D14">
        <f t="shared" si="2"/>
        <v>95</v>
      </c>
      <c r="E14">
        <f t="shared" si="0"/>
        <v>855</v>
      </c>
    </row>
    <row r="15" spans="1:5" x14ac:dyDescent="0.25">
      <c r="A15" s="2" t="s">
        <v>9</v>
      </c>
      <c r="B15" s="4">
        <v>6</v>
      </c>
      <c r="C15">
        <f t="shared" si="1"/>
        <v>172</v>
      </c>
      <c r="D15">
        <f t="shared" si="2"/>
        <v>105</v>
      </c>
      <c r="E15">
        <f t="shared" si="0"/>
        <v>630</v>
      </c>
    </row>
    <row r="16" spans="1:5" x14ac:dyDescent="0.25">
      <c r="A16" s="2" t="s">
        <v>10</v>
      </c>
      <c r="B16" s="4">
        <v>6</v>
      </c>
      <c r="C16">
        <f t="shared" si="1"/>
        <v>178</v>
      </c>
      <c r="D16">
        <f t="shared" si="2"/>
        <v>115</v>
      </c>
      <c r="E16">
        <f t="shared" si="0"/>
        <v>690</v>
      </c>
    </row>
    <row r="17" spans="1:9" x14ac:dyDescent="0.25">
      <c r="A17" s="2" t="s">
        <v>11</v>
      </c>
      <c r="B17" s="4">
        <v>2</v>
      </c>
      <c r="C17">
        <f t="shared" si="1"/>
        <v>180</v>
      </c>
      <c r="D17">
        <f t="shared" si="2"/>
        <v>125</v>
      </c>
      <c r="E17">
        <f t="shared" si="0"/>
        <v>250</v>
      </c>
    </row>
    <row r="18" spans="1:9" x14ac:dyDescent="0.25">
      <c r="A18" s="2" t="s">
        <v>12</v>
      </c>
      <c r="B18" s="4">
        <v>1</v>
      </c>
      <c r="C18">
        <f t="shared" si="1"/>
        <v>181</v>
      </c>
      <c r="D18">
        <f t="shared" si="2"/>
        <v>135</v>
      </c>
      <c r="E18">
        <f t="shared" si="0"/>
        <v>135</v>
      </c>
    </row>
    <row r="19" spans="1:9" x14ac:dyDescent="0.25">
      <c r="A19" s="2" t="s">
        <v>13</v>
      </c>
      <c r="B19" s="4">
        <v>3</v>
      </c>
      <c r="C19">
        <f t="shared" si="1"/>
        <v>184</v>
      </c>
      <c r="D19">
        <f t="shared" si="2"/>
        <v>145</v>
      </c>
      <c r="E19">
        <f t="shared" si="0"/>
        <v>435</v>
      </c>
    </row>
    <row r="20" spans="1:9" x14ac:dyDescent="0.25">
      <c r="A20" s="2" t="s">
        <v>14</v>
      </c>
      <c r="B20" s="4">
        <v>2</v>
      </c>
      <c r="C20">
        <f t="shared" si="1"/>
        <v>186</v>
      </c>
      <c r="D20">
        <f t="shared" si="2"/>
        <v>155</v>
      </c>
      <c r="E20">
        <f t="shared" si="0"/>
        <v>310</v>
      </c>
    </row>
    <row r="21" spans="1:9" x14ac:dyDescent="0.25">
      <c r="A21" s="2" t="s">
        <v>15</v>
      </c>
      <c r="B21" s="4">
        <v>1</v>
      </c>
      <c r="C21">
        <f t="shared" si="1"/>
        <v>187</v>
      </c>
      <c r="D21">
        <f t="shared" si="2"/>
        <v>165</v>
      </c>
      <c r="E21">
        <f t="shared" si="0"/>
        <v>165</v>
      </c>
    </row>
    <row r="22" spans="1:9" x14ac:dyDescent="0.25">
      <c r="A22" s="2" t="s">
        <v>16</v>
      </c>
      <c r="B22" s="4">
        <v>1</v>
      </c>
      <c r="C22">
        <f t="shared" si="1"/>
        <v>188</v>
      </c>
      <c r="D22">
        <f t="shared" si="2"/>
        <v>175</v>
      </c>
      <c r="E22">
        <f t="shared" si="0"/>
        <v>175</v>
      </c>
    </row>
    <row r="23" spans="1:9" x14ac:dyDescent="0.25">
      <c r="A23" s="2" t="s">
        <v>17</v>
      </c>
      <c r="B23" s="4">
        <v>0</v>
      </c>
      <c r="C23">
        <f t="shared" si="1"/>
        <v>188</v>
      </c>
      <c r="D23">
        <f t="shared" si="2"/>
        <v>185</v>
      </c>
      <c r="E23">
        <f t="shared" si="0"/>
        <v>0</v>
      </c>
    </row>
    <row r="24" spans="1:9" x14ac:dyDescent="0.25">
      <c r="A24" s="2" t="s">
        <v>18</v>
      </c>
      <c r="B24" s="4">
        <v>0</v>
      </c>
      <c r="C24">
        <f t="shared" si="1"/>
        <v>188</v>
      </c>
      <c r="D24">
        <f t="shared" si="2"/>
        <v>195</v>
      </c>
      <c r="E24">
        <f t="shared" si="0"/>
        <v>0</v>
      </c>
    </row>
    <row r="25" spans="1:9" x14ac:dyDescent="0.25">
      <c r="A25" s="2" t="s">
        <v>19</v>
      </c>
      <c r="B25" s="4">
        <v>1</v>
      </c>
      <c r="C25">
        <f t="shared" si="1"/>
        <v>189</v>
      </c>
      <c r="D25">
        <f t="shared" si="2"/>
        <v>205</v>
      </c>
      <c r="E25">
        <f t="shared" si="0"/>
        <v>205</v>
      </c>
    </row>
    <row r="26" spans="1:9" x14ac:dyDescent="0.25">
      <c r="A26" s="2" t="s">
        <v>20</v>
      </c>
      <c r="B26" s="4">
        <v>1</v>
      </c>
      <c r="C26">
        <f t="shared" si="1"/>
        <v>190</v>
      </c>
      <c r="D26">
        <f t="shared" si="2"/>
        <v>215</v>
      </c>
      <c r="E26">
        <f t="shared" si="0"/>
        <v>215</v>
      </c>
    </row>
    <row r="27" spans="1:9" x14ac:dyDescent="0.25">
      <c r="A27" s="2" t="s">
        <v>21</v>
      </c>
      <c r="B27" s="4">
        <v>0</v>
      </c>
      <c r="C27">
        <f t="shared" si="1"/>
        <v>190</v>
      </c>
      <c r="D27">
        <f t="shared" si="2"/>
        <v>225</v>
      </c>
      <c r="E27">
        <f t="shared" si="0"/>
        <v>0</v>
      </c>
    </row>
    <row r="28" spans="1:9" x14ac:dyDescent="0.25">
      <c r="A28" s="2" t="s">
        <v>22</v>
      </c>
      <c r="B28" s="4">
        <v>0</v>
      </c>
      <c r="C28">
        <f t="shared" si="1"/>
        <v>190</v>
      </c>
      <c r="D28">
        <f t="shared" si="2"/>
        <v>235</v>
      </c>
      <c r="E28">
        <f t="shared" si="0"/>
        <v>0</v>
      </c>
    </row>
    <row r="29" spans="1:9" x14ac:dyDescent="0.25">
      <c r="A29" s="2" t="s">
        <v>23</v>
      </c>
      <c r="B29" s="4">
        <v>1</v>
      </c>
      <c r="C29">
        <f t="shared" si="1"/>
        <v>191</v>
      </c>
      <c r="D29">
        <f t="shared" si="2"/>
        <v>245</v>
      </c>
      <c r="E29">
        <f t="shared" si="0"/>
        <v>245</v>
      </c>
      <c r="G29" t="s">
        <v>43</v>
      </c>
    </row>
    <row r="30" spans="1:9" x14ac:dyDescent="0.25">
      <c r="A30" s="2" t="s">
        <v>24</v>
      </c>
      <c r="B30" s="4">
        <v>0</v>
      </c>
      <c r="C30">
        <f t="shared" si="1"/>
        <v>191</v>
      </c>
      <c r="D30">
        <f t="shared" si="2"/>
        <v>255</v>
      </c>
      <c r="E30">
        <f t="shared" si="0"/>
        <v>0</v>
      </c>
      <c r="H30">
        <v>300</v>
      </c>
      <c r="I30" t="s">
        <v>39</v>
      </c>
    </row>
    <row r="31" spans="1:9" x14ac:dyDescent="0.25">
      <c r="A31" s="2" t="s">
        <v>25</v>
      </c>
      <c r="B31" s="4">
        <v>1</v>
      </c>
      <c r="C31">
        <f t="shared" si="1"/>
        <v>192</v>
      </c>
      <c r="D31">
        <f t="shared" si="2"/>
        <v>265</v>
      </c>
      <c r="E31">
        <f t="shared" si="0"/>
        <v>265</v>
      </c>
      <c r="H31">
        <v>30</v>
      </c>
      <c r="I31" t="s">
        <v>40</v>
      </c>
    </row>
    <row r="32" spans="1:9" ht="15.75" thickBot="1" x14ac:dyDescent="0.3">
      <c r="A32" t="s">
        <v>30</v>
      </c>
      <c r="B32" s="5">
        <f>SUM(B6:B31)</f>
        <v>192</v>
      </c>
      <c r="E32">
        <f>SUM(E6:E31)</f>
        <v>11740</v>
      </c>
      <c r="H32">
        <v>20</v>
      </c>
      <c r="I32" t="s">
        <v>41</v>
      </c>
    </row>
    <row r="33" spans="1:9" x14ac:dyDescent="0.25">
      <c r="H33">
        <f>H30*H31*H32</f>
        <v>180000</v>
      </c>
      <c r="I33" t="s">
        <v>42</v>
      </c>
    </row>
    <row r="34" spans="1:9" x14ac:dyDescent="0.25">
      <c r="A34" t="s">
        <v>37</v>
      </c>
      <c r="B34">
        <f>E32</f>
        <v>11740</v>
      </c>
      <c r="H34">
        <f>E32/H33</f>
        <v>6.5222222222222223E-2</v>
      </c>
      <c r="I34" t="s">
        <v>44</v>
      </c>
    </row>
    <row r="35" spans="1:9" x14ac:dyDescent="0.25">
      <c r="A35" t="s">
        <v>33</v>
      </c>
      <c r="B35" t="s">
        <v>38</v>
      </c>
    </row>
    <row r="36" spans="1:9" x14ac:dyDescent="0.25">
      <c r="A36" t="s">
        <v>34</v>
      </c>
      <c r="B36" t="s">
        <v>35</v>
      </c>
    </row>
    <row r="37" spans="1:9" x14ac:dyDescent="0.25">
      <c r="A37" t="s">
        <v>36</v>
      </c>
      <c r="B37" s="1">
        <f>E32/B32</f>
        <v>61.145833333333336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dcterms:created xsi:type="dcterms:W3CDTF">2014-11-17T16:56:07Z</dcterms:created>
  <dcterms:modified xsi:type="dcterms:W3CDTF">2014-12-28T17:13:43Z</dcterms:modified>
</cp:coreProperties>
</file>