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6.xml" ContentType="application/vnd.openxmlformats-officedocument.drawingml.chart+xml"/>
  <Override PartName="/xl/charts/chart5.xml" ContentType="application/vnd.openxmlformats-officedocument.drawingml.chart+xml"/>
  <Override PartName="/xl/charts/chart4.xml" ContentType="application/vnd.openxmlformats-officedocument.drawingml.chart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<sst xmlns="http://schemas.openxmlformats.org/spreadsheetml/2006/main" count="44" uniqueCount="21">
  <si>
    <t xml:space="preserve">Wing Aero Corporation</t>
  </si>
  <si>
    <t xml:space="preserve">Employee salaries</t>
  </si>
  <si>
    <r>
      <rPr>
        <sz val="10"/>
        <rFont val="Arial"/>
        <family val="0"/>
        <charset val="1"/>
      </rPr>
      <t xml:space="preserve">Data imagined for</t>
    </r>
    <r>
      <rPr>
        <i val="true"/>
        <sz val="10"/>
        <rFont val="Arial"/>
        <family val="2"/>
        <charset val="1"/>
      </rPr>
      <t xml:space="preserve"> Common Sense Mathematics</t>
    </r>
  </si>
  <si>
    <t xml:space="preserve">Ethan Bolker and Maura Mast</t>
  </si>
  <si>
    <t xml:space="preserve">Employee</t>
  </si>
  <si>
    <t xml:space="preserve">Salary (K$)</t>
  </si>
  <si>
    <t xml:space="preserve">Job</t>
  </si>
  <si>
    <t xml:space="preserve">Number</t>
  </si>
  <si>
    <t xml:space="preserve">Total salary ($K)</t>
  </si>
  <si>
    <t xml:space="preserve">Total salary ($100K)</t>
  </si>
  <si>
    <t xml:space="preserve">CEO </t>
  </si>
  <si>
    <t xml:space="preserve">Executive</t>
  </si>
  <si>
    <t xml:space="preserve">CTO </t>
  </si>
  <si>
    <t xml:space="preserve">Manager</t>
  </si>
  <si>
    <t xml:space="preserve">CIO </t>
  </si>
  <si>
    <t xml:space="preserve">Supervisor</t>
  </si>
  <si>
    <t xml:space="preserve">CFO </t>
  </si>
  <si>
    <t xml:space="preserve">Worker</t>
  </si>
  <si>
    <t xml:space="preserve">Manager </t>
  </si>
  <si>
    <t xml:space="preserve">Supervisor </t>
  </si>
  <si>
    <t xml:space="preserve">Worker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</si>
</sst>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2"/>
      <charset val="1"/>
    </font>
    <font>
      <b val="true"/>
      <sz val="12"/>
      <color rgb="FF000000"/>
      <name val="Arial"/>
      <family val="2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200" spc="-1" strike="noStrike">
                <a:solidFill>
                  <a:srgbClr val="000000"/>
                </a:solidFill>
                <a:latin typeface="Arial"/>
                <a:ea typeface="Arial"/>
              </a:defRPr>
            </a:pPr>
            <a:r>
              <a:rPr b="1" sz="1200" spc="-1" strike="noStrike">
                <a:solidFill>
                  <a:srgbClr val="000000"/>
                </a:solidFill>
                <a:latin typeface="Arial"/>
                <a:ea typeface="Arial"/>
              </a:rPr>
              <a:t>Wing Aero job distribution</a:t>
            </a:r>
          </a:p>
        </c:rich>
      </c:tx>
      <c:layout>
        <c:manualLayout>
          <c:xMode val="edge"/>
          <c:yMode val="edge"/>
          <c:x val="0.323828161401547"/>
          <c:y val="0.0325645953448644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502376292983"/>
          <c:y val="0.16527866752082"/>
          <c:w val="0.82732270990588"/>
          <c:h val="0.6638906683749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Sheet1!$E$7</c:f>
              <c:strCache>
                <c:ptCount val="1"/>
                <c:pt idx="0">
                  <c:v>Number</c:v>
                </c:pt>
              </c:strCache>
            </c:strRef>
          </c:tx>
          <c:spPr>
            <a:solidFill>
              <a:srgbClr val="80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Sheet1!$D$8:$D$11</c:f>
              <c:strCache>
                <c:ptCount val="4"/>
                <c:pt idx="0">
                  <c:v>Executive</c:v>
                </c:pt>
                <c:pt idx="1">
                  <c:v>Manager</c:v>
                </c:pt>
                <c:pt idx="2">
                  <c:v>Supervisor</c:v>
                </c:pt>
                <c:pt idx="3">
                  <c:v>Worker</c:v>
                </c:pt>
              </c:strCache>
            </c:strRef>
          </c:cat>
          <c:val>
            <c:numRef>
              <c:f>Sheet1!$E$8:$E$11</c:f>
              <c:numCache>
                <c:formatCode>General</c:formatCode>
                <c:ptCount val="4"/>
                <c:pt idx="0">
                  <c:v>4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</c:numCache>
            </c:numRef>
          </c:val>
        </c:ser>
        <c:gapWidth val="150"/>
        <c:overlap val="0"/>
        <c:axId val="42658905"/>
        <c:axId val="79573889"/>
      </c:barChart>
      <c:catAx>
        <c:axId val="4265890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2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1" sz="12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Job category</a:t>
                </a:r>
              </a:p>
            </c:rich>
          </c:tx>
          <c:layout>
            <c:manualLayout>
              <c:xMode val="edge"/>
              <c:yMode val="edge"/>
              <c:x val="0.465753424657534"/>
              <c:y val="0.902306213965407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79573889"/>
        <c:crosses val="autoZero"/>
        <c:auto val="1"/>
        <c:lblAlgn val="ctr"/>
        <c:lblOffset val="100"/>
      </c:catAx>
      <c:valAx>
        <c:axId val="79573889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2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1" sz="12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Number of employees</a:t>
                </a:r>
              </a:p>
            </c:rich>
          </c:tx>
          <c:layout>
            <c:manualLayout>
              <c:xMode val="edge"/>
              <c:yMode val="edge"/>
              <c:x val="0.0277700121144348"/>
              <c:y val="0.27247490924621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42658905"/>
        <c:crosses val="autoZero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324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200" spc="-1" strike="noStrike">
                <a:solidFill>
                  <a:srgbClr val="000000"/>
                </a:solidFill>
                <a:latin typeface="Arial"/>
                <a:ea typeface="Arial"/>
              </a:defRPr>
            </a:pPr>
            <a:r>
              <a:rPr b="1" sz="1200" spc="-1" strike="noStrike">
                <a:solidFill>
                  <a:srgbClr val="000000"/>
                </a:solidFill>
                <a:latin typeface="Arial"/>
                <a:ea typeface="Arial"/>
              </a:rPr>
              <a:t>Wing Aero salary distribution</a:t>
            </a:r>
          </a:p>
        </c:rich>
      </c:tx>
      <c:layout>
        <c:manualLayout>
          <c:xMode val="edge"/>
          <c:yMode val="edge"/>
          <c:x val="0.306557833225118"/>
          <c:y val="0.040154192097655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424172154717"/>
          <c:y val="0.170575008030838"/>
          <c:w val="0.799462016510528"/>
          <c:h val="0.665702966056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Sheet1!$F$7</c:f>
              <c:strCache>
                <c:ptCount val="1"/>
                <c:pt idx="0">
                  <c:v>Total salary ($K)</c:v>
                </c:pt>
              </c:strCache>
            </c:strRef>
          </c:tx>
          <c:spPr>
            <a:solidFill>
              <a:srgbClr val="80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Sheet1!$D$8:$D$11</c:f>
              <c:strCache>
                <c:ptCount val="4"/>
                <c:pt idx="0">
                  <c:v>Executive</c:v>
                </c:pt>
                <c:pt idx="1">
                  <c:v>Manager</c:v>
                </c:pt>
                <c:pt idx="2">
                  <c:v>Supervisor</c:v>
                </c:pt>
                <c:pt idx="3">
                  <c:v>Worker</c:v>
                </c:pt>
              </c:strCache>
            </c:strRef>
          </c:cat>
          <c:val>
            <c:numRef>
              <c:f>Sheet1!$F$8:$F$11</c:f>
              <c:numCache>
                <c:formatCode>General</c:formatCode>
                <c:ptCount val="4"/>
                <c:pt idx="0">
                  <c:v>1089</c:v>
                </c:pt>
                <c:pt idx="1">
                  <c:v>633</c:v>
                </c:pt>
                <c:pt idx="2">
                  <c:v>364</c:v>
                </c:pt>
                <c:pt idx="3">
                  <c:v>229</c:v>
                </c:pt>
              </c:numCache>
            </c:numRef>
          </c:val>
        </c:ser>
        <c:gapWidth val="150"/>
        <c:overlap val="0"/>
        <c:axId val="75794457"/>
        <c:axId val="33223061"/>
      </c:barChart>
      <c:catAx>
        <c:axId val="7579445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2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1" sz="12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Job category</a:t>
                </a:r>
              </a:p>
            </c:rich>
          </c:tx>
          <c:layout>
            <c:manualLayout>
              <c:xMode val="edge"/>
              <c:yMode val="edge"/>
              <c:x val="0.478805305630275"/>
              <c:y val="0.902130849127316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33223061"/>
        <c:crosses val="autoZero"/>
        <c:auto val="1"/>
        <c:lblAlgn val="ctr"/>
        <c:lblOffset val="100"/>
      </c:catAx>
      <c:valAx>
        <c:axId val="33223061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2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1" sz="12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Total salaries ($K)</a:t>
                </a:r>
              </a:p>
            </c:rich>
          </c:tx>
          <c:layout>
            <c:manualLayout>
              <c:xMode val="edge"/>
              <c:yMode val="edge"/>
              <c:x val="0.0178091086170114"/>
              <c:y val="0.325623728450584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75794457"/>
        <c:crosses val="autoZero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3240">
      <a:solidFill>
        <a:srgbClr val="000000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200" spc="-1" strike="noStrike">
                <a:solidFill>
                  <a:srgbClr val="000000"/>
                </a:solidFill>
                <a:latin typeface="Arial"/>
                <a:ea typeface="Arial"/>
              </a:defRPr>
            </a:pPr>
            <a:r>
              <a:rPr b="1" sz="1200" spc="-1" strike="noStrike">
                <a:solidFill>
                  <a:srgbClr val="000000"/>
                </a:solidFill>
                <a:latin typeface="Arial"/>
                <a:ea typeface="Arial"/>
              </a:rPr>
              <a:t>Wing Aero salary distribution</a:t>
            </a:r>
          </a:p>
        </c:rich>
      </c:tx>
      <c:layout>
        <c:manualLayout>
          <c:xMode val="edge"/>
          <c:yMode val="edge"/>
          <c:x val="0.200282211835259"/>
          <c:y val="0.0631655878053873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901049475262"/>
          <c:y val="0.211630820630612"/>
          <c:w val="0.586030514154687"/>
          <c:h val="0.699310920860305"/>
        </c:manualLayout>
      </c:layout>
      <c:pieChart>
        <c:varyColors val="1"/>
        <c:ser>
          <c:idx val="0"/>
          <c:order val="0"/>
          <c:tx>
            <c:strRef>
              <c:f>Sheet1!$F$7</c:f>
              <c:strCache>
                <c:ptCount val="1"/>
                <c:pt idx="0">
                  <c:v>Total salary ($K)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4f81bd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1"/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1"/>
            </c:dLbl>
            <c:dLblPos val="bestFit"/>
            <c:showLegendKey val="0"/>
            <c:showVal val="0"/>
            <c:showCatName val="1"/>
            <c:showSerName val="0"/>
            <c:showPercent val="1"/>
            <c:showLeaderLines val="0"/>
          </c:dLbls>
          <c:cat>
            <c:strRef>
              <c:f>Sheet1!$D$8:$D$11</c:f>
              <c:strCache>
                <c:ptCount val="4"/>
                <c:pt idx="0">
                  <c:v>Executive</c:v>
                </c:pt>
                <c:pt idx="1">
                  <c:v>Manager</c:v>
                </c:pt>
                <c:pt idx="2">
                  <c:v>Supervisor</c:v>
                </c:pt>
                <c:pt idx="3">
                  <c:v>Worker</c:v>
                </c:pt>
              </c:strCache>
            </c:strRef>
          </c:cat>
          <c:val>
            <c:numRef>
              <c:f>Sheet1!$F$8:$F$11</c:f>
              <c:numCache>
                <c:formatCode>General</c:formatCode>
                <c:ptCount val="4"/>
                <c:pt idx="0">
                  <c:v>1089</c:v>
                </c:pt>
                <c:pt idx="1">
                  <c:v>633</c:v>
                </c:pt>
                <c:pt idx="2">
                  <c:v>364</c:v>
                </c:pt>
                <c:pt idx="3">
                  <c:v>229</c:v>
                </c:pt>
              </c:numCache>
            </c:numRef>
          </c:val>
        </c:ser>
        <c:firstSliceAng val="0"/>
      </c:pieChart>
      <c:spPr>
        <a:noFill/>
        <a:ln w="25560">
          <a:noFill/>
        </a:ln>
      </c:spPr>
    </c:plotArea>
    <c:plotVisOnly val="1"/>
    <c:dispBlanksAs val="zero"/>
  </c:chart>
  <c:spPr>
    <a:solidFill>
      <a:srgbClr val="ffffff"/>
    </a:solidFill>
    <a:ln w="3240">
      <a:solidFill>
        <a:srgbClr val="000000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200" spc="-1" strike="noStrike">
                <a:solidFill>
                  <a:srgbClr val="000000"/>
                </a:solidFill>
                <a:latin typeface="Arial"/>
                <a:ea typeface="Arial"/>
              </a:defRPr>
            </a:pPr>
            <a:r>
              <a:rPr b="1" sz="1200" spc="-1" strike="noStrike">
                <a:solidFill>
                  <a:srgbClr val="000000"/>
                </a:solidFill>
                <a:latin typeface="Arial"/>
                <a:ea typeface="Arial"/>
              </a:rPr>
              <a:t>Wing Aero salary distribution</a:t>
            </a:r>
          </a:p>
        </c:rich>
      </c:tx>
      <c:layout>
        <c:manualLayout>
          <c:xMode val="edge"/>
          <c:yMode val="edge"/>
          <c:x val="0.197432993582484"/>
          <c:y val="0.0718375845913587"/>
        </c:manualLayout>
      </c:layout>
      <c:overlay val="0"/>
      <c:spPr>
        <a:noFill/>
        <a:ln w="25560">
          <a:noFill/>
        </a:ln>
      </c:spPr>
    </c:title>
    <c:autoTitleDeleted val="0"/>
    <c:view3D>
      <c:rotX val="15"/>
      <c:rotY val="260"/>
      <c:rAngAx val="0"/>
      <c:perspective val="0"/>
    </c:view3D>
    <c:floor>
      <c:spPr>
        <a:solidFill>
          <a:srgbClr val="d9d9d9"/>
        </a:solidFill>
        <a:ln>
          <a:noFill/>
        </a:ln>
      </c:spPr>
    </c:floor>
    <c:sideWall>
      <c:spPr>
        <a:solidFill>
          <a:srgbClr val="d9d9d9"/>
        </a:solidFill>
        <a:ln>
          <a:noFill/>
        </a:ln>
      </c:spPr>
    </c:sideWall>
    <c:backWall>
      <c:spPr>
        <a:solidFill>
          <a:srgbClr val="d9d9d9"/>
        </a:solidFill>
        <a:ln>
          <a:noFill/>
        </a:ln>
      </c:spPr>
    </c:backWall>
    <c:plotArea>
      <c:layout>
        <c:manualLayout>
          <c:layoutTarget val="inner"/>
          <c:xMode val="edge"/>
          <c:yMode val="edge"/>
          <c:x val="0.104662136655342"/>
          <c:y val="0.290786048932847"/>
          <c:w val="0.769346923367308"/>
          <c:h val="0.396876626756897"/>
        </c:manualLayout>
      </c:layout>
      <c:pie3DChart>
        <c:varyColors val="1"/>
        <c:ser>
          <c:idx val="0"/>
          <c:order val="0"/>
          <c:tx>
            <c:strRef>
              <c:f>Sheet1!$F$7</c:f>
              <c:strCache>
                <c:ptCount val="1"/>
                <c:pt idx="0">
                  <c:v>Total salary ($K)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25"/>
          <c:dPt>
            <c:idx val="0"/>
            <c:explosion val="25"/>
            <c:spPr>
              <a:solidFill>
                <a:srgbClr val="4f81bd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explosion val="25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explosion val="25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explosion val="25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General" sourceLinked="1"/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0"/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0"/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0"/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0"/>
            </c:dLbl>
            <c:dLblPos val="bestFit"/>
            <c:showLegendKey val="0"/>
            <c:showVal val="0"/>
            <c:showCatName val="1"/>
            <c:showSerName val="0"/>
            <c:showPercent val="0"/>
            <c:showLeaderLines val="0"/>
          </c:dLbls>
          <c:cat>
            <c:strRef>
              <c:f>Sheet1!$D$8:$D$11</c:f>
              <c:strCache>
                <c:ptCount val="4"/>
                <c:pt idx="0">
                  <c:v>Executive</c:v>
                </c:pt>
                <c:pt idx="1">
                  <c:v>Manager</c:v>
                </c:pt>
                <c:pt idx="2">
                  <c:v>Supervisor</c:v>
                </c:pt>
                <c:pt idx="3">
                  <c:v>Worker</c:v>
                </c:pt>
              </c:strCache>
            </c:strRef>
          </c:cat>
          <c:val>
            <c:numRef>
              <c:f>Sheet1!$F$8:$F$11</c:f>
              <c:numCache>
                <c:formatCode>General</c:formatCode>
                <c:ptCount val="4"/>
                <c:pt idx="0">
                  <c:v>1089</c:v>
                </c:pt>
                <c:pt idx="1">
                  <c:v>633</c:v>
                </c:pt>
                <c:pt idx="2">
                  <c:v>364</c:v>
                </c:pt>
                <c:pt idx="3">
                  <c:v>229</c:v>
                </c:pt>
              </c:numCache>
            </c:numRef>
          </c:val>
        </c:ser>
      </c:pie3DChart>
    </c:plotArea>
    <c:plotVisOnly val="1"/>
    <c:dispBlanksAs val="zero"/>
  </c:chart>
  <c:spPr>
    <a:solidFill>
      <a:srgbClr val="ffffff"/>
    </a:solidFill>
    <a:ln w="3240">
      <a:solidFill>
        <a:srgbClr val="000000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200" spc="-1" strike="noStrike">
                <a:solidFill>
                  <a:srgbClr val="000000"/>
                </a:solidFill>
                <a:latin typeface="Arial"/>
                <a:ea typeface="Arial"/>
              </a:defRPr>
            </a:pPr>
            <a:r>
              <a:rPr b="1" sz="1200" spc="-1" strike="noStrike">
                <a:solidFill>
                  <a:srgbClr val="000000"/>
                </a:solidFill>
                <a:latin typeface="Arial"/>
                <a:ea typeface="Arial"/>
              </a:rPr>
              <a:t>Wing Aero</a:t>
            </a:r>
          </a:p>
        </c:rich>
      </c:tx>
      <c:layout>
        <c:manualLayout>
          <c:xMode val="edge"/>
          <c:yMode val="edge"/>
          <c:x val="0.429223744292237"/>
          <c:y val="0.0328081372157958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99925449632"/>
          <c:y val="0.169126445951336"/>
          <c:w val="0.851365203615693"/>
          <c:h val="0.6211607499002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Sheet1!$E$7</c:f>
              <c:strCache>
                <c:ptCount val="1"/>
                <c:pt idx="0">
                  <c:v>Number</c:v>
                </c:pt>
              </c:strCache>
            </c:strRef>
          </c:tx>
          <c:spPr>
            <a:solidFill>
              <a:srgbClr val="333333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Sheet1!$D$8:$D$11</c:f>
              <c:strCache>
                <c:ptCount val="4"/>
                <c:pt idx="0">
                  <c:v>Executive</c:v>
                </c:pt>
                <c:pt idx="1">
                  <c:v>Manager</c:v>
                </c:pt>
                <c:pt idx="2">
                  <c:v>Supervisor</c:v>
                </c:pt>
                <c:pt idx="3">
                  <c:v>Worker</c:v>
                </c:pt>
              </c:strCache>
            </c:strRef>
          </c:cat>
          <c:val>
            <c:numRef>
              <c:f>Sheet1!$E$8:$E$11</c:f>
              <c:numCache>
                <c:formatCode>General</c:formatCode>
                <c:ptCount val="4"/>
                <c:pt idx="0">
                  <c:v>4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</c:numCache>
            </c:numRef>
          </c:val>
        </c:ser>
        <c:ser>
          <c:idx val="1"/>
          <c:order val="1"/>
          <c:tx>
            <c:strRef>
              <c:f>Sheet1!$F$7</c:f>
              <c:strCache>
                <c:ptCount val="1"/>
                <c:pt idx="0">
                  <c:v>Total salary ($K)</c:v>
                </c:pt>
              </c:strCache>
            </c:strRef>
          </c:tx>
          <c:spPr>
            <a:solidFill>
              <a:srgbClr val="96969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Sheet1!$D$8:$D$11</c:f>
              <c:strCache>
                <c:ptCount val="4"/>
                <c:pt idx="0">
                  <c:v>Executive</c:v>
                </c:pt>
                <c:pt idx="1">
                  <c:v>Manager</c:v>
                </c:pt>
                <c:pt idx="2">
                  <c:v>Supervisor</c:v>
                </c:pt>
                <c:pt idx="3">
                  <c:v>Worker</c:v>
                </c:pt>
              </c:strCache>
            </c:strRef>
          </c:cat>
          <c:val>
            <c:numRef>
              <c:f>Sheet1!$F$8:$F$11</c:f>
              <c:numCache>
                <c:formatCode>General</c:formatCode>
                <c:ptCount val="4"/>
                <c:pt idx="0">
                  <c:v>1089</c:v>
                </c:pt>
                <c:pt idx="1">
                  <c:v>633</c:v>
                </c:pt>
                <c:pt idx="2">
                  <c:v>364</c:v>
                </c:pt>
                <c:pt idx="3">
                  <c:v>229</c:v>
                </c:pt>
              </c:numCache>
            </c:numRef>
          </c:val>
        </c:ser>
        <c:gapWidth val="150"/>
        <c:overlap val="0"/>
        <c:axId val="25516240"/>
        <c:axId val="47745610"/>
      </c:barChart>
      <c:catAx>
        <c:axId val="2551624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2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1" sz="12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Job Category</a:t>
                </a:r>
              </a:p>
            </c:rich>
          </c:tx>
          <c:layout>
            <c:manualLayout>
              <c:xMode val="edge"/>
              <c:yMode val="edge"/>
              <c:x val="0.471624266144814"/>
              <c:y val="0.858496210610291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47745610"/>
        <c:crosses val="autoZero"/>
        <c:auto val="1"/>
        <c:lblAlgn val="ctr"/>
        <c:lblOffset val="100"/>
      </c:catAx>
      <c:valAx>
        <c:axId val="47745610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25516240"/>
        <c:crosses val="autoZero"/>
      </c:valAx>
      <c:spPr>
        <a:noFill/>
        <a:ln w="12600">
          <a:solidFill>
            <a:srgbClr val="808080"/>
          </a:solidFill>
          <a:round/>
        </a:ln>
      </c:spPr>
    </c:plotArea>
    <c:legend>
      <c:layout>
        <c:manualLayout>
          <c:xMode val="edge"/>
          <c:yMode val="edge"/>
          <c:x val="0.320648386288397"/>
          <c:y val="0.926769852976821"/>
          <c:w val="0.542745485959984"/>
          <c:h val="0.0555556925596112"/>
        </c:manualLayout>
      </c:layout>
      <c:spPr>
        <a:solidFill>
          <a:srgbClr val="ffffff"/>
        </a:solidFill>
        <a:ln w="3240">
          <a:solidFill>
            <a:srgbClr val="000000"/>
          </a:solidFill>
          <a:round/>
        </a:ln>
      </c:spPr>
      <c:txPr>
        <a:bodyPr/>
        <a:lstStyle/>
        <a:p>
          <a:pPr>
            <a:defRPr b="1" sz="1000" spc="-1" strike="noStrike">
              <a:solidFill>
                <a:srgbClr val="000000"/>
              </a:solidFill>
              <a:latin typeface="Arial"/>
              <a:ea typeface="Arial"/>
            </a:defRPr>
          </a:pPr>
        </a:p>
      </c:txPr>
    </c:legend>
    <c:plotVisOnly val="1"/>
    <c:dispBlanksAs val="gap"/>
  </c:chart>
  <c:spPr>
    <a:solidFill>
      <a:srgbClr val="ffffff"/>
    </a:solidFill>
    <a:ln w="3240">
      <a:solidFill>
        <a:srgbClr val="000000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200" spc="-1" strike="noStrike">
                <a:solidFill>
                  <a:srgbClr val="000000"/>
                </a:solidFill>
                <a:latin typeface="Arial"/>
                <a:ea typeface="Arial"/>
              </a:defRPr>
            </a:pPr>
            <a:r>
              <a:rPr b="1" sz="1200" spc="-1" strike="noStrike">
                <a:solidFill>
                  <a:srgbClr val="000000"/>
                </a:solidFill>
                <a:latin typeface="Arial"/>
                <a:ea typeface="Arial"/>
              </a:rPr>
              <a:t>Wing Aero</a:t>
            </a:r>
          </a:p>
        </c:rich>
      </c:tx>
      <c:layout>
        <c:manualLayout>
          <c:xMode val="edge"/>
          <c:yMode val="edge"/>
          <c:x val="0.428175475485043"/>
          <c:y val="0.0326934613077385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885023415846316"/>
          <c:y val="0.154069186162767"/>
          <c:w val="0.877950874510179"/>
          <c:h val="0.6211757648470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Sheet1!$E$7</c:f>
              <c:strCache>
                <c:ptCount val="1"/>
                <c:pt idx="0">
                  <c:v>Number</c:v>
                </c:pt>
              </c:strCache>
            </c:strRef>
          </c:tx>
          <c:spPr>
            <a:solidFill>
              <a:srgbClr val="333333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Sheet1!$D$8:$D$11</c:f>
              <c:strCache>
                <c:ptCount val="4"/>
                <c:pt idx="0">
                  <c:v>Executive</c:v>
                </c:pt>
                <c:pt idx="1">
                  <c:v>Manager</c:v>
                </c:pt>
                <c:pt idx="2">
                  <c:v>Supervisor</c:v>
                </c:pt>
                <c:pt idx="3">
                  <c:v>Worker</c:v>
                </c:pt>
              </c:strCache>
            </c:strRef>
          </c:cat>
          <c:val>
            <c:numRef>
              <c:f>Sheet1!$E$8:$E$11</c:f>
              <c:numCache>
                <c:formatCode>General</c:formatCode>
                <c:ptCount val="4"/>
                <c:pt idx="0">
                  <c:v>4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</c:numCache>
            </c:numRef>
          </c:val>
        </c:ser>
        <c:ser>
          <c:idx val="1"/>
          <c:order val="1"/>
          <c:tx>
            <c:strRef>
              <c:f>Sheet1!$G$7</c:f>
              <c:strCache>
                <c:ptCount val="1"/>
                <c:pt idx="0">
                  <c:v>Total salary ($100K)</c:v>
                </c:pt>
              </c:strCache>
            </c:strRef>
          </c:tx>
          <c:spPr>
            <a:solidFill>
              <a:srgbClr val="96969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Sheet1!$D$8:$D$11</c:f>
              <c:strCache>
                <c:ptCount val="4"/>
                <c:pt idx="0">
                  <c:v>Executive</c:v>
                </c:pt>
                <c:pt idx="1">
                  <c:v>Manager</c:v>
                </c:pt>
                <c:pt idx="2">
                  <c:v>Supervisor</c:v>
                </c:pt>
                <c:pt idx="3">
                  <c:v>Worker</c:v>
                </c:pt>
              </c:strCache>
            </c:strRef>
          </c:cat>
          <c:val>
            <c:numRef>
              <c:f>Sheet1!$G$8:$G$11</c:f>
              <c:numCache>
                <c:formatCode>General</c:formatCode>
                <c:ptCount val="4"/>
                <c:pt idx="0">
                  <c:v>10.89</c:v>
                </c:pt>
                <c:pt idx="1">
                  <c:v>6.33</c:v>
                </c:pt>
                <c:pt idx="2">
                  <c:v>3.64</c:v>
                </c:pt>
                <c:pt idx="3">
                  <c:v>2.29</c:v>
                </c:pt>
              </c:numCache>
            </c:numRef>
          </c:val>
        </c:ser>
        <c:gapWidth val="150"/>
        <c:overlap val="0"/>
        <c:axId val="50054081"/>
        <c:axId val="70321991"/>
      </c:barChart>
      <c:catAx>
        <c:axId val="5005408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2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1" sz="12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Job category</a:t>
                </a:r>
              </a:p>
            </c:rich>
          </c:tx>
          <c:layout>
            <c:manualLayout>
              <c:xMode val="edge"/>
              <c:yMode val="edge"/>
              <c:x val="0.43782853866004"/>
              <c:y val="0.843331333733253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70321991"/>
        <c:crosses val="autoZero"/>
        <c:auto val="1"/>
        <c:lblAlgn val="ctr"/>
        <c:lblOffset val="100"/>
      </c:catAx>
      <c:valAx>
        <c:axId val="70321991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50054081"/>
        <c:crosses val="autoZero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ayout>
        <c:manualLayout>
          <c:xMode val="edge"/>
          <c:yMode val="edge"/>
          <c:x val="0.268125417484768"/>
          <c:y val="0.926769987084948"/>
          <c:w val="0.584933708479242"/>
          <c:h val="0.0555556925596112"/>
        </c:manualLayout>
      </c:layout>
      <c:spPr>
        <a:solidFill>
          <a:srgbClr val="ffffff"/>
        </a:solidFill>
        <a:ln w="3240">
          <a:solidFill>
            <a:srgbClr val="000000"/>
          </a:solidFill>
          <a:round/>
        </a:ln>
      </c:spPr>
      <c:txPr>
        <a:bodyPr/>
        <a:lstStyle/>
        <a:p>
          <a:pPr>
            <a:defRPr b="1" sz="1000" spc="-1" strike="noStrike">
              <a:solidFill>
                <a:srgbClr val="000000"/>
              </a:solidFill>
              <a:latin typeface="Arial"/>
              <a:ea typeface="Arial"/>
            </a:defRPr>
          </a:pPr>
        </a:p>
      </c:txPr>
    </c:legend>
    <c:plotVisOnly val="1"/>
    <c:dispBlanksAs val="gap"/>
  </c:chart>
  <c:spPr>
    <a:solidFill>
      <a:srgbClr val="ffffff"/>
    </a:solidFill>
    <a:ln w="324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133200</xdr:colOff>
      <xdr:row>37</xdr:row>
      <xdr:rowOff>76320</xdr:rowOff>
    </xdr:from>
    <xdr:to>
      <xdr:col>5</xdr:col>
      <xdr:colOff>418680</xdr:colOff>
      <xdr:row>58</xdr:row>
      <xdr:rowOff>47520</xdr:rowOff>
    </xdr:to>
    <xdr:graphicFrame>
      <xdr:nvGraphicFramePr>
        <xdr:cNvPr id="0" name="Chart 3"/>
        <xdr:cNvGraphicFramePr/>
      </xdr:nvGraphicFramePr>
      <xdr:xfrm>
        <a:off x="133200" y="6067440"/>
        <a:ext cx="3862800" cy="3371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466560</xdr:colOff>
      <xdr:row>37</xdr:row>
      <xdr:rowOff>76320</xdr:rowOff>
    </xdr:from>
    <xdr:to>
      <xdr:col>11</xdr:col>
      <xdr:colOff>399600</xdr:colOff>
      <xdr:row>58</xdr:row>
      <xdr:rowOff>37800</xdr:rowOff>
    </xdr:to>
    <xdr:graphicFrame>
      <xdr:nvGraphicFramePr>
        <xdr:cNvPr id="1" name="Chart 4"/>
        <xdr:cNvGraphicFramePr/>
      </xdr:nvGraphicFramePr>
      <xdr:xfrm>
        <a:off x="4043880" y="6067440"/>
        <a:ext cx="3880800" cy="3361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47520</xdr:colOff>
      <xdr:row>83</xdr:row>
      <xdr:rowOff>57240</xdr:rowOff>
    </xdr:from>
    <xdr:to>
      <xdr:col>5</xdr:col>
      <xdr:colOff>551880</xdr:colOff>
      <xdr:row>104</xdr:row>
      <xdr:rowOff>104400</xdr:rowOff>
    </xdr:to>
    <xdr:graphicFrame>
      <xdr:nvGraphicFramePr>
        <xdr:cNvPr id="2" name="Chart 8"/>
        <xdr:cNvGraphicFramePr/>
      </xdr:nvGraphicFramePr>
      <xdr:xfrm>
        <a:off x="47520" y="13496760"/>
        <a:ext cx="4081680" cy="344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619200</xdr:colOff>
      <xdr:row>83</xdr:row>
      <xdr:rowOff>57240</xdr:rowOff>
    </xdr:from>
    <xdr:to>
      <xdr:col>11</xdr:col>
      <xdr:colOff>485640</xdr:colOff>
      <xdr:row>104</xdr:row>
      <xdr:rowOff>114120</xdr:rowOff>
    </xdr:to>
    <xdr:graphicFrame>
      <xdr:nvGraphicFramePr>
        <xdr:cNvPr id="3" name="Chart 9"/>
        <xdr:cNvGraphicFramePr/>
      </xdr:nvGraphicFramePr>
      <xdr:xfrm>
        <a:off x="4196520" y="13496760"/>
        <a:ext cx="3814200" cy="3457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133200</xdr:colOff>
      <xdr:row>59</xdr:row>
      <xdr:rowOff>47520</xdr:rowOff>
    </xdr:from>
    <xdr:to>
      <xdr:col>5</xdr:col>
      <xdr:colOff>418680</xdr:colOff>
      <xdr:row>81</xdr:row>
      <xdr:rowOff>94680</xdr:rowOff>
    </xdr:to>
    <xdr:graphicFrame>
      <xdr:nvGraphicFramePr>
        <xdr:cNvPr id="4" name="Chart 13"/>
        <xdr:cNvGraphicFramePr/>
      </xdr:nvGraphicFramePr>
      <xdr:xfrm>
        <a:off x="133200" y="9600840"/>
        <a:ext cx="3862800" cy="3609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495360</xdr:colOff>
      <xdr:row>59</xdr:row>
      <xdr:rowOff>57240</xdr:rowOff>
    </xdr:from>
    <xdr:to>
      <xdr:col>11</xdr:col>
      <xdr:colOff>313920</xdr:colOff>
      <xdr:row>81</xdr:row>
      <xdr:rowOff>95040</xdr:rowOff>
    </xdr:to>
    <xdr:graphicFrame>
      <xdr:nvGraphicFramePr>
        <xdr:cNvPr id="5" name="Chart 14"/>
        <xdr:cNvGraphicFramePr/>
      </xdr:nvGraphicFramePr>
      <xdr:xfrm>
        <a:off x="4072680" y="9610560"/>
        <a:ext cx="3766320" cy="3600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3" min="1" style="0" width="8.67"/>
    <col collapsed="false" customWidth="true" hidden="false" outlineLevel="0" max="4" min="4" style="0" width="16"/>
    <col collapsed="false" customWidth="true" hidden="false" outlineLevel="0" max="5" min="5" style="0" width="8.67"/>
    <col collapsed="false" customWidth="true" hidden="false" outlineLevel="0" max="6" min="6" style="0" width="12.57"/>
    <col collapsed="false" customWidth="true" hidden="false" outlineLevel="0" max="1025" min="7" style="0" width="8.67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12.75" hidden="false" customHeight="false" outlineLevel="0" collapsed="false">
      <c r="A7" s="0" t="s">
        <v>4</v>
      </c>
      <c r="B7" s="0" t="s">
        <v>5</v>
      </c>
      <c r="D7" s="0" t="s">
        <v>6</v>
      </c>
      <c r="E7" s="0" t="s">
        <v>7</v>
      </c>
      <c r="F7" s="0" t="s">
        <v>8</v>
      </c>
      <c r="G7" s="0" t="s">
        <v>9</v>
      </c>
    </row>
    <row r="8" customFormat="false" ht="12.75" hidden="false" customHeight="false" outlineLevel="0" collapsed="false">
      <c r="A8" s="0" t="s">
        <v>10</v>
      </c>
      <c r="B8" s="0" t="n">
        <v>299</v>
      </c>
      <c r="D8" s="0" t="s">
        <v>11</v>
      </c>
      <c r="E8" s="0" t="n">
        <f aca="false">COUNT(B8:B11)</f>
        <v>4</v>
      </c>
      <c r="F8" s="0" t="n">
        <f aca="false">SUM(B8:B11)</f>
        <v>1089</v>
      </c>
      <c r="G8" s="0" t="n">
        <f aca="false">F8/100</f>
        <v>10.89</v>
      </c>
    </row>
    <row r="9" customFormat="false" ht="12.75" hidden="false" customHeight="false" outlineLevel="0" collapsed="false">
      <c r="A9" s="0" t="s">
        <v>12</v>
      </c>
      <c r="B9" s="0" t="n">
        <v>250</v>
      </c>
      <c r="D9" s="0" t="s">
        <v>13</v>
      </c>
      <c r="E9" s="0" t="n">
        <f aca="false">COUNT(B12:B19)</f>
        <v>8</v>
      </c>
      <c r="F9" s="0" t="n">
        <f aca="false">SUM(B12:B19)</f>
        <v>633</v>
      </c>
      <c r="G9" s="0" t="n">
        <f aca="false">F9/100</f>
        <v>6.33</v>
      </c>
    </row>
    <row r="10" customFormat="false" ht="12.75" hidden="false" customHeight="false" outlineLevel="0" collapsed="false">
      <c r="A10" s="0" t="s">
        <v>14</v>
      </c>
      <c r="B10" s="0" t="n">
        <v>250</v>
      </c>
      <c r="D10" s="0" t="s">
        <v>15</v>
      </c>
      <c r="E10" s="0" t="n">
        <f aca="false">COUNT(B20:B28)</f>
        <v>9</v>
      </c>
      <c r="F10" s="0" t="n">
        <f aca="false">SUM(B20:B28)</f>
        <v>364</v>
      </c>
      <c r="G10" s="0" t="n">
        <f aca="false">F10/100</f>
        <v>3.64</v>
      </c>
    </row>
    <row r="11" customFormat="false" ht="12.75" hidden="false" customHeight="false" outlineLevel="0" collapsed="false">
      <c r="A11" s="0" t="s">
        <v>16</v>
      </c>
      <c r="B11" s="0" t="n">
        <v>290</v>
      </c>
      <c r="D11" s="0" t="s">
        <v>17</v>
      </c>
      <c r="E11" s="0" t="n">
        <f aca="false">COUNT(B29:B37)</f>
        <v>9</v>
      </c>
      <c r="F11" s="0" t="n">
        <f aca="false">SUM(B29:B37)</f>
        <v>229</v>
      </c>
      <c r="G11" s="0" t="n">
        <f aca="false">F11/100</f>
        <v>2.29</v>
      </c>
    </row>
    <row r="12" customFormat="false" ht="12.75" hidden="false" customHeight="false" outlineLevel="0" collapsed="false">
      <c r="A12" s="0" t="s">
        <v>18</v>
      </c>
      <c r="B12" s="0" t="n">
        <v>77</v>
      </c>
    </row>
    <row r="13" customFormat="false" ht="12.75" hidden="false" customHeight="false" outlineLevel="0" collapsed="false">
      <c r="A13" s="0" t="s">
        <v>18</v>
      </c>
      <c r="B13" s="0" t="n">
        <v>123</v>
      </c>
    </row>
    <row r="14" customFormat="false" ht="12.75" hidden="false" customHeight="false" outlineLevel="0" collapsed="false">
      <c r="A14" s="0" t="s">
        <v>18</v>
      </c>
      <c r="B14" s="0" t="n">
        <v>84</v>
      </c>
    </row>
    <row r="15" customFormat="false" ht="12.75" hidden="false" customHeight="false" outlineLevel="0" collapsed="false">
      <c r="A15" s="0" t="s">
        <v>18</v>
      </c>
      <c r="B15" s="0" t="n">
        <v>63</v>
      </c>
    </row>
    <row r="16" customFormat="false" ht="12.75" hidden="false" customHeight="false" outlineLevel="0" collapsed="false">
      <c r="A16" s="0" t="s">
        <v>18</v>
      </c>
      <c r="B16" s="0" t="n">
        <v>68</v>
      </c>
    </row>
    <row r="17" customFormat="false" ht="12.75" hidden="false" customHeight="false" outlineLevel="0" collapsed="false">
      <c r="A17" s="0" t="s">
        <v>18</v>
      </c>
      <c r="B17" s="0" t="n">
        <v>49</v>
      </c>
    </row>
    <row r="18" customFormat="false" ht="12.75" hidden="false" customHeight="false" outlineLevel="0" collapsed="false">
      <c r="A18" s="0" t="s">
        <v>18</v>
      </c>
      <c r="B18" s="0" t="n">
        <v>82</v>
      </c>
    </row>
    <row r="19" customFormat="false" ht="12.75" hidden="false" customHeight="false" outlineLevel="0" collapsed="false">
      <c r="A19" s="0" t="s">
        <v>18</v>
      </c>
      <c r="B19" s="0" t="n">
        <v>87</v>
      </c>
    </row>
    <row r="20" customFormat="false" ht="12.75" hidden="false" customHeight="false" outlineLevel="0" collapsed="false">
      <c r="A20" s="0" t="s">
        <v>19</v>
      </c>
      <c r="B20" s="0" t="n">
        <v>42</v>
      </c>
    </row>
    <row r="21" customFormat="false" ht="12.75" hidden="false" customHeight="false" outlineLevel="0" collapsed="false">
      <c r="A21" s="0" t="s">
        <v>19</v>
      </c>
      <c r="B21" s="0" t="n">
        <v>37</v>
      </c>
    </row>
    <row r="22" customFormat="false" ht="12.75" hidden="false" customHeight="false" outlineLevel="0" collapsed="false">
      <c r="A22" s="0" t="s">
        <v>19</v>
      </c>
      <c r="B22" s="0" t="n">
        <v>29</v>
      </c>
    </row>
    <row r="23" customFormat="false" ht="12.75" hidden="false" customHeight="false" outlineLevel="0" collapsed="false">
      <c r="A23" s="0" t="s">
        <v>19</v>
      </c>
      <c r="B23" s="0" t="n">
        <v>43</v>
      </c>
    </row>
    <row r="24" customFormat="false" ht="12.75" hidden="false" customHeight="false" outlineLevel="0" collapsed="false">
      <c r="A24" s="0" t="s">
        <v>19</v>
      </c>
      <c r="B24" s="0" t="n">
        <v>51</v>
      </c>
    </row>
    <row r="25" customFormat="false" ht="12.75" hidden="false" customHeight="false" outlineLevel="0" collapsed="false">
      <c r="A25" s="0" t="s">
        <v>19</v>
      </c>
      <c r="B25" s="0" t="n">
        <v>38</v>
      </c>
    </row>
    <row r="26" customFormat="false" ht="12.75" hidden="false" customHeight="false" outlineLevel="0" collapsed="false">
      <c r="A26" s="0" t="s">
        <v>19</v>
      </c>
      <c r="B26" s="0" t="n">
        <v>33</v>
      </c>
    </row>
    <row r="27" customFormat="false" ht="12.75" hidden="false" customHeight="false" outlineLevel="0" collapsed="false">
      <c r="A27" s="0" t="s">
        <v>19</v>
      </c>
      <c r="B27" s="0" t="n">
        <v>42</v>
      </c>
    </row>
    <row r="28" customFormat="false" ht="12.75" hidden="false" customHeight="false" outlineLevel="0" collapsed="false">
      <c r="A28" s="0" t="s">
        <v>19</v>
      </c>
      <c r="B28" s="0" t="n">
        <v>49</v>
      </c>
    </row>
    <row r="29" customFormat="false" ht="12.75" hidden="false" customHeight="false" outlineLevel="0" collapsed="false">
      <c r="A29" s="0" t="s">
        <v>20</v>
      </c>
      <c r="B29" s="0" t="n">
        <v>25</v>
      </c>
    </row>
    <row r="30" customFormat="false" ht="12.75" hidden="false" customHeight="false" outlineLevel="0" collapsed="false">
      <c r="A30" s="0" t="s">
        <v>20</v>
      </c>
      <c r="B30" s="0" t="n">
        <v>19</v>
      </c>
    </row>
    <row r="31" customFormat="false" ht="12.75" hidden="false" customHeight="false" outlineLevel="0" collapsed="false">
      <c r="A31" s="0" t="s">
        <v>20</v>
      </c>
      <c r="B31" s="0" t="n">
        <v>41</v>
      </c>
    </row>
    <row r="32" customFormat="false" ht="12.75" hidden="false" customHeight="false" outlineLevel="0" collapsed="false">
      <c r="A32" s="0" t="s">
        <v>20</v>
      </c>
      <c r="B32" s="0" t="n">
        <v>17</v>
      </c>
    </row>
    <row r="33" customFormat="false" ht="12.75" hidden="false" customHeight="false" outlineLevel="0" collapsed="false">
      <c r="A33" s="0" t="s">
        <v>20</v>
      </c>
      <c r="B33" s="0" t="n">
        <v>26</v>
      </c>
    </row>
    <row r="34" customFormat="false" ht="12.75" hidden="false" customHeight="false" outlineLevel="0" collapsed="false">
      <c r="A34" s="0" t="s">
        <v>20</v>
      </c>
      <c r="B34" s="0" t="n">
        <v>25</v>
      </c>
    </row>
    <row r="35" customFormat="false" ht="12.75" hidden="false" customHeight="false" outlineLevel="0" collapsed="false">
      <c r="A35" s="0" t="s">
        <v>20</v>
      </c>
      <c r="B35" s="0" t="n">
        <v>21</v>
      </c>
    </row>
    <row r="36" customFormat="false" ht="12.75" hidden="false" customHeight="false" outlineLevel="0" collapsed="false">
      <c r="A36" s="0" t="s">
        <v>20</v>
      </c>
      <c r="B36" s="0" t="n">
        <v>28</v>
      </c>
    </row>
    <row r="37" customFormat="false" ht="12.75" hidden="false" customHeight="false" outlineLevel="0" collapsed="false">
      <c r="A37" s="0" t="s">
        <v>20</v>
      </c>
      <c r="B37" s="0" t="n">
        <v>27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  <Company>UMass Boston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2007-10-24T20:37:32Z</dcterms:created>
  <dc:creator>Ethan Bolker</dc:creator>
  <dc:description/>
  <dc:language>en-US</dc:language>
  <cp:lastModifiedBy>Ethan Bolker</cp:lastModifiedBy>
  <cp:lastPrinted>2015-10-11T17:33:22Z</cp:lastPrinted>
  <dcterms:modified xsi:type="dcterms:W3CDTF">2015-10-12T01:33:51Z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UMass Boston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