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IncomeDistribution\"/>
    </mc:Choice>
  </mc:AlternateContent>
  <bookViews>
    <workbookView xWindow="360" yWindow="45" windowWidth="6555" windowHeight="61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E11" i="1"/>
  <c r="E10" i="1"/>
  <c r="E9" i="1"/>
  <c r="E8" i="1"/>
</calcChain>
</file>

<file path=xl/sharedStrings.xml><?xml version="1.0" encoding="utf-8"?>
<sst xmlns="http://schemas.openxmlformats.org/spreadsheetml/2006/main" count="44" uniqueCount="21">
  <si>
    <t>Wing Aero Corporation</t>
  </si>
  <si>
    <t>Employee salaries</t>
  </si>
  <si>
    <t>Employee</t>
  </si>
  <si>
    <t>Salary (K$)</t>
  </si>
  <si>
    <t xml:space="preserve">CEO </t>
  </si>
  <si>
    <t xml:space="preserve">CTO </t>
  </si>
  <si>
    <t xml:space="preserve">CIO </t>
  </si>
  <si>
    <t xml:space="preserve">CFO </t>
  </si>
  <si>
    <t xml:space="preserve">Manager </t>
  </si>
  <si>
    <t xml:space="preserve">Supervisor </t>
  </si>
  <si>
    <t xml:space="preserve">Worker </t>
  </si>
  <si>
    <t>Manager</t>
  </si>
  <si>
    <t>Supervisor</t>
  </si>
  <si>
    <t>Worker</t>
  </si>
  <si>
    <t>Number</t>
  </si>
  <si>
    <t>Job</t>
  </si>
  <si>
    <t>Executive</t>
  </si>
  <si>
    <t>Total salary ($K)</t>
  </si>
  <si>
    <t>Total salary ($100K)</t>
  </si>
  <si>
    <r>
      <t>Data imagined for</t>
    </r>
    <r>
      <rPr>
        <i/>
        <sz val="10"/>
        <rFont val="Arial"/>
        <family val="2"/>
      </rPr>
      <t xml:space="preserve"> Common Sense Mathematics</t>
    </r>
  </si>
  <si>
    <t>Ethan Bolker and Maura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</si>
</sst>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Wing Aero job distribution</a:t>
            </a:r>
          </a:p>
        </c:rich>
      </c:tx>
      <c:layout>
        <c:manualLayout>
          <c:xMode val="edge"/>
          <c:yMode val="edge"/>
          <c:x val="0.3238778162811583"/>
          <c:y val="3.2520411268872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48022744954994"/>
          <c:y val="0.16531209061677099"/>
          <c:w val="0.82742507809055044"/>
          <c:h val="0.66395839673948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Sheet1!$E$7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Sheet1!$E$8:$E$11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27728"/>
        <c:axId val="203547800"/>
      </c:barChart>
      <c:catAx>
        <c:axId val="20352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Job category</a:t>
                </a:r>
              </a:p>
            </c:rich>
          </c:tx>
          <c:layout>
            <c:manualLayout>
              <c:xMode val="edge"/>
              <c:yMode val="edge"/>
              <c:x val="0.4657221153823955"/>
              <c:y val="0.902441412711225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547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547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Number of employees</a:t>
                </a:r>
              </a:p>
            </c:rich>
          </c:tx>
          <c:layout>
            <c:manualLayout>
              <c:xMode val="edge"/>
              <c:yMode val="edge"/>
              <c:x val="2.7774832166079743E-2"/>
              <c:y val="0.2724732713495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527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aseline="0"/>
              <a:t>Wing Aero salary distribution</a:t>
            </a:r>
          </a:p>
        </c:rich>
      </c:tx>
      <c:layout>
        <c:manualLayout>
          <c:xMode val="edge"/>
          <c:yMode val="edge"/>
          <c:x val="0.30660409344093836"/>
          <c:y val="4.0162982460053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45302099082998"/>
          <c:y val="0.17059772627571695"/>
          <c:w val="0.79952922263001946"/>
          <c:h val="0.66576086956521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Sheet1!$F$7</c:f>
              <c:strCache>
                <c:ptCount val="1"/>
                <c:pt idx="0">
                  <c:v>Total salary ($K)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Sheet1!$F$8:$F$11</c:f>
              <c:numCache>
                <c:formatCode>General</c:formatCode>
                <c:ptCount val="4"/>
                <c:pt idx="0">
                  <c:v>1089</c:v>
                </c:pt>
                <c:pt idx="1">
                  <c:v>633</c:v>
                </c:pt>
                <c:pt idx="2">
                  <c:v>364</c:v>
                </c:pt>
                <c:pt idx="3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76864"/>
        <c:axId val="203382368"/>
      </c:barChart>
      <c:catAx>
        <c:axId val="20337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Job category</a:t>
                </a:r>
              </a:p>
            </c:rich>
          </c:tx>
          <c:layout>
            <c:manualLayout>
              <c:xMode val="edge"/>
              <c:yMode val="edge"/>
              <c:x val="0.4787741362651739"/>
              <c:y val="0.902173913043478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38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8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Total salaries ($K)</a:t>
                </a:r>
              </a:p>
            </c:rich>
          </c:tx>
          <c:layout>
            <c:manualLayout>
              <c:xMode val="edge"/>
              <c:yMode val="edge"/>
              <c:x val="1.7785719428462965E-2"/>
              <c:y val="0.325761192032299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3768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aseline="0"/>
              <a:t>Wing Aero salary distribution</a:t>
            </a:r>
          </a:p>
        </c:rich>
      </c:tx>
      <c:layout>
        <c:manualLayout>
          <c:xMode val="edge"/>
          <c:yMode val="edge"/>
          <c:x val="0.20032892563013946"/>
          <c:y val="6.316294717303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4344473007713"/>
          <c:y val="0.21165644171779141"/>
          <c:w val="0.58611825192802058"/>
          <c:h val="0.69938650306748462"/>
        </c:manualLayout>
      </c:layout>
      <c:pieChart>
        <c:varyColors val="1"/>
        <c:ser>
          <c:idx val="0"/>
          <c:order val="0"/>
          <c:tx>
            <c:strRef>
              <c:f>Sheet1!$F$7</c:f>
              <c:strCache>
                <c:ptCount val="1"/>
                <c:pt idx="0">
                  <c:v>Total salary ($K)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8.9383640669594963E-2"/>
                  <c:y val="0.30967650516078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59982862039414"/>
                      <c:h val="0.11451942740286299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106757439168085E-2"/>
                  <c:y val="-7.02394106813996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61492135335809E-2"/>
                  <c:y val="3.8099215498615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50899742930591"/>
                      <c:h val="0.15746421267893659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2.4994482578038789E-2"/>
                  <c:y val="3.55635794144516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81748071979436"/>
                      <c:h val="0.10736196319018405"/>
                    </c:manualLayout>
                  </c15:layout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Sheet1!$F$8:$F$11</c:f>
              <c:numCache>
                <c:formatCode>General</c:formatCode>
                <c:ptCount val="4"/>
                <c:pt idx="0">
                  <c:v>1089</c:v>
                </c:pt>
                <c:pt idx="1">
                  <c:v>633</c:v>
                </c:pt>
                <c:pt idx="2">
                  <c:v>364</c:v>
                </c:pt>
                <c:pt idx="3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aseline="0"/>
              <a:t>Wing Aero salary distribution</a:t>
            </a:r>
          </a:p>
        </c:rich>
      </c:tx>
      <c:layout>
        <c:manualLayout>
          <c:xMode val="edge"/>
          <c:yMode val="edge"/>
          <c:x val="0.19745091863517061"/>
          <c:y val="7.185214348206474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70577427821522"/>
          <c:y val="0.29076990376202971"/>
          <c:w val="0.76941176470588235"/>
          <c:h val="0.39692367326273026"/>
        </c:manualLayout>
      </c:layout>
      <c:pie3DChart>
        <c:varyColors val="1"/>
        <c:ser>
          <c:idx val="0"/>
          <c:order val="0"/>
          <c:tx>
            <c:strRef>
              <c:f>Sheet1!$F$7</c:f>
              <c:strCache>
                <c:ptCount val="1"/>
                <c:pt idx="0">
                  <c:v>Total salary ($K)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6808398950131264E-2"/>
                  <c:y val="8.258429234807187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883333333333336E-2"/>
                  <c:y val="4.854690086816071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Sheet1!$F$8:$F$11</c:f>
              <c:numCache>
                <c:formatCode>General</c:formatCode>
                <c:ptCount val="4"/>
                <c:pt idx="0">
                  <c:v>1089</c:v>
                </c:pt>
                <c:pt idx="1">
                  <c:v>633</c:v>
                </c:pt>
                <c:pt idx="2">
                  <c:v>364</c:v>
                </c:pt>
                <c:pt idx="3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aseline="0"/>
              <a:t>Wing Aero</a:t>
            </a:r>
          </a:p>
        </c:rich>
      </c:tx>
      <c:layout>
        <c:manualLayout>
          <c:xMode val="edge"/>
          <c:yMode val="edge"/>
          <c:x val="0.42924577734119035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9261036147825"/>
          <c:y val="0.16919233643154305"/>
          <c:w val="0.85141607483609738"/>
          <c:h val="0.62121365316656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Sheet1!$E$7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Sheet1!$E$8:$E$11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Sheet1!$F$7</c:f>
              <c:strCache>
                <c:ptCount val="1"/>
                <c:pt idx="0">
                  <c:v>Total salary ($K)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Sheet1!$F$8:$F$11</c:f>
              <c:numCache>
                <c:formatCode>General</c:formatCode>
                <c:ptCount val="4"/>
                <c:pt idx="0">
                  <c:v>1089</c:v>
                </c:pt>
                <c:pt idx="1">
                  <c:v>633</c:v>
                </c:pt>
                <c:pt idx="2">
                  <c:v>364</c:v>
                </c:pt>
                <c:pt idx="3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48248"/>
        <c:axId val="203842536"/>
      </c:barChart>
      <c:catAx>
        <c:axId val="202348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Job Category</a:t>
                </a:r>
              </a:p>
            </c:rich>
          </c:tx>
          <c:layout>
            <c:manualLayout>
              <c:xMode val="edge"/>
              <c:yMode val="edge"/>
              <c:x val="0.47169865641889053"/>
              <c:y val="0.858587975921263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842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842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348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064838628839737"/>
          <c:y val="0.92676985297682135"/>
          <c:w val="0.54274548595998373"/>
          <c:h val="5.55556925596111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aseline="0"/>
              <a:t>Wing Aero</a:t>
            </a:r>
          </a:p>
        </c:rich>
      </c:tx>
      <c:layout>
        <c:manualLayout>
          <c:xMode val="edge"/>
          <c:yMode val="edge"/>
          <c:x val="0.42823016530325453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16849811287254E-2"/>
          <c:y val="0.15404078391528547"/>
          <c:w val="0.87799145623628172"/>
          <c:h val="0.62121365316656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Sheet1!$E$7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Sheet1!$E$8:$E$11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Sheet1!$G$7</c:f>
              <c:strCache>
                <c:ptCount val="1"/>
                <c:pt idx="0">
                  <c:v>Total salary ($100K)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Sheet1!$G$8:$G$11</c:f>
              <c:numCache>
                <c:formatCode>General</c:formatCode>
                <c:ptCount val="4"/>
                <c:pt idx="0">
                  <c:v>10.89</c:v>
                </c:pt>
                <c:pt idx="1">
                  <c:v>6.33</c:v>
                </c:pt>
                <c:pt idx="2">
                  <c:v>3.64</c:v>
                </c:pt>
                <c:pt idx="3">
                  <c:v>2.29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43712"/>
        <c:axId val="203844104"/>
      </c:barChart>
      <c:catAx>
        <c:axId val="20384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Job category</a:t>
                </a:r>
              </a:p>
            </c:rich>
          </c:tx>
          <c:layout>
            <c:manualLayout>
              <c:xMode val="edge"/>
              <c:yMode val="edge"/>
              <c:x val="0.43779955447204238"/>
              <c:y val="0.843436423405005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844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844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843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812541748476815"/>
          <c:y val="0.92676998708494773"/>
          <c:w val="0.58493370847924231"/>
          <c:h val="5.55556925596111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37</xdr:row>
      <xdr:rowOff>76200</xdr:rowOff>
    </xdr:from>
    <xdr:to>
      <xdr:col>5</xdr:col>
      <xdr:colOff>419101</xdr:colOff>
      <xdr:row>58</xdr:row>
      <xdr:rowOff>47625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466725</xdr:colOff>
      <xdr:row>37</xdr:row>
      <xdr:rowOff>76200</xdr:rowOff>
    </xdr:from>
    <xdr:to>
      <xdr:col>11</xdr:col>
      <xdr:colOff>400050</xdr:colOff>
      <xdr:row>58</xdr:row>
      <xdr:rowOff>38100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83</xdr:row>
      <xdr:rowOff>57150</xdr:rowOff>
    </xdr:from>
    <xdr:to>
      <xdr:col>5</xdr:col>
      <xdr:colOff>552450</xdr:colOff>
      <xdr:row>104</xdr:row>
      <xdr:rowOff>104775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619125</xdr:colOff>
      <xdr:row>83</xdr:row>
      <xdr:rowOff>57150</xdr:rowOff>
    </xdr:from>
    <xdr:to>
      <xdr:col>11</xdr:col>
      <xdr:colOff>485775</xdr:colOff>
      <xdr:row>104</xdr:row>
      <xdr:rowOff>114300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133350</xdr:colOff>
      <xdr:row>59</xdr:row>
      <xdr:rowOff>47625</xdr:rowOff>
    </xdr:from>
    <xdr:to>
      <xdr:col>5</xdr:col>
      <xdr:colOff>419100</xdr:colOff>
      <xdr:row>81</xdr:row>
      <xdr:rowOff>95250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495300</xdr:colOff>
      <xdr:row>59</xdr:row>
      <xdr:rowOff>57150</xdr:rowOff>
    </xdr:from>
    <xdr:to>
      <xdr:col>11</xdr:col>
      <xdr:colOff>314325</xdr:colOff>
      <xdr:row>81</xdr:row>
      <xdr:rowOff>95250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2.75" x14ac:dyDescent="0.2"/>
  <cols>
    <col min="4" max="4" width="16" customWidth="1"/>
    <col min="6" max="6" width="12.5703125" customWidth="1"/>
  </cols>
  <sheetData>
    <row r="1" spans="1:7" x14ac:dyDescent="0.2">
      <c r="A1" t="s">
        <v>0</v>
      </c>
    </row>
    <row r="3" spans="1:7" x14ac:dyDescent="0.2">
      <c r="A3" t="s">
        <v>1</v>
      </c>
    </row>
    <row r="4" spans="1:7" x14ac:dyDescent="0.2">
      <c r="A4" t="s">
        <v>19</v>
      </c>
    </row>
    <row r="5" spans="1:7" x14ac:dyDescent="0.2">
      <c r="A5" t="s">
        <v>20</v>
      </c>
    </row>
    <row r="7" spans="1:7" x14ac:dyDescent="0.2">
      <c r="A7" t="s">
        <v>2</v>
      </c>
      <c r="B7" t="s">
        <v>3</v>
      </c>
      <c r="D7" t="s">
        <v>15</v>
      </c>
      <c r="E7" t="s">
        <v>14</v>
      </c>
      <c r="F7" t="s">
        <v>17</v>
      </c>
      <c r="G7" t="s">
        <v>18</v>
      </c>
    </row>
    <row r="8" spans="1:7" x14ac:dyDescent="0.2">
      <c r="A8" t="s">
        <v>4</v>
      </c>
      <c r="B8">
        <v>299</v>
      </c>
      <c r="D8" t="s">
        <v>16</v>
      </c>
      <c r="E8">
        <f>COUNT(B8:B11)</f>
        <v>4</v>
      </c>
      <c r="F8">
        <f>SUM(B8:B11)</f>
        <v>1089</v>
      </c>
      <c r="G8">
        <f>F8/100</f>
        <v>10.89</v>
      </c>
    </row>
    <row r="9" spans="1:7" x14ac:dyDescent="0.2">
      <c r="A9" t="s">
        <v>5</v>
      </c>
      <c r="B9">
        <v>250</v>
      </c>
      <c r="D9" t="s">
        <v>11</v>
      </c>
      <c r="E9">
        <f>COUNT(B12:B19)</f>
        <v>8</v>
      </c>
      <c r="F9">
        <f>SUM(B12:B19)</f>
        <v>633</v>
      </c>
      <c r="G9">
        <f>F9/100</f>
        <v>6.33</v>
      </c>
    </row>
    <row r="10" spans="1:7" x14ac:dyDescent="0.2">
      <c r="A10" t="s">
        <v>6</v>
      </c>
      <c r="B10">
        <v>250</v>
      </c>
      <c r="D10" t="s">
        <v>12</v>
      </c>
      <c r="E10">
        <f>COUNT(B20:B28)</f>
        <v>9</v>
      </c>
      <c r="F10">
        <f>SUM(B20:B28)</f>
        <v>364</v>
      </c>
      <c r="G10">
        <f>F10/100</f>
        <v>3.64</v>
      </c>
    </row>
    <row r="11" spans="1:7" x14ac:dyDescent="0.2">
      <c r="A11" t="s">
        <v>7</v>
      </c>
      <c r="B11">
        <v>290</v>
      </c>
      <c r="D11" t="s">
        <v>13</v>
      </c>
      <c r="E11">
        <f>COUNT(B29:B37)</f>
        <v>9</v>
      </c>
      <c r="F11">
        <f>SUM(B29:B37)</f>
        <v>229</v>
      </c>
      <c r="G11">
        <f>F11/100</f>
        <v>2.29</v>
      </c>
    </row>
    <row r="12" spans="1:7" x14ac:dyDescent="0.2">
      <c r="A12" t="s">
        <v>8</v>
      </c>
      <c r="B12">
        <v>77</v>
      </c>
    </row>
    <row r="13" spans="1:7" x14ac:dyDescent="0.2">
      <c r="A13" t="s">
        <v>8</v>
      </c>
      <c r="B13">
        <v>123</v>
      </c>
    </row>
    <row r="14" spans="1:7" x14ac:dyDescent="0.2">
      <c r="A14" t="s">
        <v>8</v>
      </c>
      <c r="B14">
        <v>84</v>
      </c>
    </row>
    <row r="15" spans="1:7" x14ac:dyDescent="0.2">
      <c r="A15" t="s">
        <v>8</v>
      </c>
      <c r="B15">
        <v>63</v>
      </c>
    </row>
    <row r="16" spans="1:7" x14ac:dyDescent="0.2">
      <c r="A16" t="s">
        <v>8</v>
      </c>
      <c r="B16">
        <v>68</v>
      </c>
    </row>
    <row r="17" spans="1:2" x14ac:dyDescent="0.2">
      <c r="A17" t="s">
        <v>8</v>
      </c>
      <c r="B17">
        <v>49</v>
      </c>
    </row>
    <row r="18" spans="1:2" x14ac:dyDescent="0.2">
      <c r="A18" t="s">
        <v>8</v>
      </c>
      <c r="B18">
        <v>82</v>
      </c>
    </row>
    <row r="19" spans="1:2" x14ac:dyDescent="0.2">
      <c r="A19" t="s">
        <v>8</v>
      </c>
      <c r="B19">
        <v>87</v>
      </c>
    </row>
    <row r="20" spans="1:2" x14ac:dyDescent="0.2">
      <c r="A20" t="s">
        <v>9</v>
      </c>
      <c r="B20">
        <v>42</v>
      </c>
    </row>
    <row r="21" spans="1:2" x14ac:dyDescent="0.2">
      <c r="A21" t="s">
        <v>9</v>
      </c>
      <c r="B21">
        <v>37</v>
      </c>
    </row>
    <row r="22" spans="1:2" x14ac:dyDescent="0.2">
      <c r="A22" t="s">
        <v>9</v>
      </c>
      <c r="B22">
        <v>29</v>
      </c>
    </row>
    <row r="23" spans="1:2" x14ac:dyDescent="0.2">
      <c r="A23" t="s">
        <v>9</v>
      </c>
      <c r="B23">
        <v>43</v>
      </c>
    </row>
    <row r="24" spans="1:2" x14ac:dyDescent="0.2">
      <c r="A24" t="s">
        <v>9</v>
      </c>
      <c r="B24">
        <v>51</v>
      </c>
    </row>
    <row r="25" spans="1:2" x14ac:dyDescent="0.2">
      <c r="A25" t="s">
        <v>9</v>
      </c>
      <c r="B25">
        <v>38</v>
      </c>
    </row>
    <row r="26" spans="1:2" x14ac:dyDescent="0.2">
      <c r="A26" t="s">
        <v>9</v>
      </c>
      <c r="B26">
        <v>33</v>
      </c>
    </row>
    <row r="27" spans="1:2" x14ac:dyDescent="0.2">
      <c r="A27" t="s">
        <v>9</v>
      </c>
      <c r="B27">
        <v>42</v>
      </c>
    </row>
    <row r="28" spans="1:2" x14ac:dyDescent="0.2">
      <c r="A28" t="s">
        <v>9</v>
      </c>
      <c r="B28">
        <v>49</v>
      </c>
    </row>
    <row r="29" spans="1:2" x14ac:dyDescent="0.2">
      <c r="A29" t="s">
        <v>10</v>
      </c>
      <c r="B29">
        <v>25</v>
      </c>
    </row>
    <row r="30" spans="1:2" x14ac:dyDescent="0.2">
      <c r="A30" t="s">
        <v>10</v>
      </c>
      <c r="B30">
        <v>19</v>
      </c>
    </row>
    <row r="31" spans="1:2" x14ac:dyDescent="0.2">
      <c r="A31" t="s">
        <v>10</v>
      </c>
      <c r="B31">
        <v>41</v>
      </c>
    </row>
    <row r="32" spans="1:2" x14ac:dyDescent="0.2">
      <c r="A32" t="s">
        <v>10</v>
      </c>
      <c r="B32">
        <v>17</v>
      </c>
    </row>
    <row r="33" spans="1:2" x14ac:dyDescent="0.2">
      <c r="A33" t="s">
        <v>10</v>
      </c>
      <c r="B33">
        <v>26</v>
      </c>
    </row>
    <row r="34" spans="1:2" x14ac:dyDescent="0.2">
      <c r="A34" t="s">
        <v>10</v>
      </c>
      <c r="B34">
        <v>25</v>
      </c>
    </row>
    <row r="35" spans="1:2" x14ac:dyDescent="0.2">
      <c r="A35" t="s">
        <v>10</v>
      </c>
      <c r="B35">
        <v>21</v>
      </c>
    </row>
    <row r="36" spans="1:2" x14ac:dyDescent="0.2">
      <c r="A36" t="s">
        <v>10</v>
      </c>
      <c r="B36">
        <v>28</v>
      </c>
    </row>
    <row r="37" spans="1:2" x14ac:dyDescent="0.2">
      <c r="A37" t="s">
        <v>10</v>
      </c>
      <c r="B37">
        <v>27</v>
      </c>
    </row>
  </sheetData>
  <phoneticPr fontId="1" type="noConversion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2015-10-11T17:33:22Z</cp:lastPrinted>
  <dcterms:created xsi:type="dcterms:W3CDTF">2007-10-24T20:37:32Z</dcterms:created>
  <dcterms:modified xsi:type="dcterms:W3CDTF">2015-10-12T01:33:51Z</dcterms:modified>
</cp:coreProperties>
</file>