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355" windowHeight="8700"/>
  </bookViews>
  <sheets>
    <sheet name="Sheet1" sheetId="1" r:id="rId1"/>
    <sheet name="Sheet2" sheetId="2" r:id="rId2"/>
    <sheet name="Sheet3" sheetId="3" r:id="rId3"/>
  </sheets>
  <definedNames>
    <definedName name="ABSCHANGE">Sheet1!$B$11</definedName>
    <definedName name="foo">Sheet1!#REF!</definedName>
    <definedName name="RELCHANGE">Sheet1!$B$12</definedName>
    <definedName name="START">Sheet1!$B$10</definedName>
    <definedName name="STEP">Sheet1!$B$13</definedName>
  </definedNames>
  <calcPr calcId="145621"/>
</workbook>
</file>

<file path=xl/calcChain.xml><?xml version="1.0" encoding="utf-8"?>
<calcChain xmlns="http://schemas.openxmlformats.org/spreadsheetml/2006/main">
  <c r="A19" i="1" l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18" i="1"/>
  <c r="B18" i="1"/>
  <c r="C18" i="1" s="1"/>
  <c r="C17" i="1"/>
  <c r="D17" i="1"/>
  <c r="B19" i="1" l="1"/>
  <c r="D18" i="1"/>
  <c r="D19" i="1" l="1"/>
  <c r="B20" i="1"/>
  <c r="C19" i="1"/>
  <c r="D20" i="1" l="1"/>
  <c r="C20" i="1"/>
  <c r="B21" i="1"/>
  <c r="B22" i="1" l="1"/>
  <c r="D21" i="1"/>
  <c r="C21" i="1"/>
  <c r="C22" i="1" l="1"/>
  <c r="D22" i="1"/>
  <c r="B23" i="1"/>
  <c r="D23" i="1" l="1"/>
  <c r="B24" i="1"/>
  <c r="C23" i="1"/>
  <c r="D24" i="1" l="1"/>
  <c r="C24" i="1"/>
  <c r="B25" i="1"/>
  <c r="B26" i="1" l="1"/>
  <c r="C25" i="1"/>
  <c r="D25" i="1"/>
  <c r="C26" i="1" l="1"/>
  <c r="B27" i="1"/>
  <c r="D26" i="1"/>
  <c r="C27" i="1" l="1"/>
  <c r="B28" i="1"/>
  <c r="D27" i="1"/>
  <c r="D28" i="1" l="1"/>
  <c r="B29" i="1"/>
  <c r="C28" i="1"/>
  <c r="B30" i="1" l="1"/>
  <c r="C29" i="1"/>
  <c r="D29" i="1"/>
  <c r="D30" i="1" l="1"/>
  <c r="B31" i="1"/>
  <c r="C30" i="1"/>
  <c r="B32" i="1" l="1"/>
  <c r="C31" i="1"/>
  <c r="D31" i="1"/>
  <c r="C32" i="1" l="1"/>
  <c r="D32" i="1"/>
</calcChain>
</file>

<file path=xl/sharedStrings.xml><?xml version="1.0" encoding="utf-8"?>
<sst xmlns="http://schemas.openxmlformats.org/spreadsheetml/2006/main" count="14" uniqueCount="14">
  <si>
    <t>linear</t>
  </si>
  <si>
    <t>exponential</t>
  </si>
  <si>
    <t>Absolute and Relative Change</t>
  </si>
  <si>
    <t>Linear and Exponential Functions</t>
  </si>
  <si>
    <t xml:space="preserve">ABSCHANGE: Absolute increase  </t>
  </si>
  <si>
    <t xml:space="preserve">RELCHANGE: Relative increase </t>
  </si>
  <si>
    <t>Health care spending projections</t>
  </si>
  <si>
    <t>Built using this spreadsheet from CSM:</t>
  </si>
  <si>
    <t xml:space="preserve">START: 2006 expenditures  </t>
  </si>
  <si>
    <t>years since
 2006</t>
  </si>
  <si>
    <t>health care expenditure ($)</t>
  </si>
  <si>
    <t>year</t>
  </si>
  <si>
    <r>
      <t xml:space="preserve">For </t>
    </r>
    <r>
      <rPr>
        <i/>
        <sz val="10"/>
        <rFont val="Arial"/>
        <family val="2"/>
      </rPr>
      <t>Common Sense Mathematics</t>
    </r>
  </si>
  <si>
    <t>Copyright 2013 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</si>
</sst>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Projected U.S. Health Care Expenditure</a:t>
            </a:r>
          </a:p>
        </c:rich>
      </c:tx>
      <c:layout>
        <c:manualLayout>
          <c:xMode val="edge"/>
          <c:yMode val="edge"/>
          <c:x val="0.18979610749771553"/>
          <c:y val="3.05011542184823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42874225600113"/>
          <c:y val="0.15904173271065816"/>
          <c:w val="0.78163343195295754"/>
          <c:h val="0.63398827696988391"/>
        </c:manualLayout>
      </c:layout>
      <c:scatterChart>
        <c:scatterStyle val="smoothMarker"/>
        <c:varyColors val="0"/>
        <c:ser>
          <c:idx val="0"/>
          <c:order val="0"/>
          <c:tx>
            <c:v>linear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Sheet1!$B$17:$B$37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Sheet1!$C$17:$C$37</c:f>
              <c:numCache>
                <c:formatCode>0</c:formatCode>
                <c:ptCount val="21"/>
                <c:pt idx="0">
                  <c:v>7062</c:v>
                </c:pt>
                <c:pt idx="1">
                  <c:v>7421</c:v>
                </c:pt>
                <c:pt idx="2">
                  <c:v>7780</c:v>
                </c:pt>
                <c:pt idx="3">
                  <c:v>8139</c:v>
                </c:pt>
                <c:pt idx="4">
                  <c:v>8498</c:v>
                </c:pt>
                <c:pt idx="5">
                  <c:v>8857</c:v>
                </c:pt>
                <c:pt idx="6">
                  <c:v>9216</c:v>
                </c:pt>
                <c:pt idx="7">
                  <c:v>9575</c:v>
                </c:pt>
                <c:pt idx="8">
                  <c:v>9934</c:v>
                </c:pt>
                <c:pt idx="9">
                  <c:v>10293</c:v>
                </c:pt>
                <c:pt idx="10">
                  <c:v>10652</c:v>
                </c:pt>
                <c:pt idx="11">
                  <c:v>11011</c:v>
                </c:pt>
                <c:pt idx="12">
                  <c:v>11370</c:v>
                </c:pt>
                <c:pt idx="13">
                  <c:v>11729</c:v>
                </c:pt>
                <c:pt idx="14">
                  <c:v>12088</c:v>
                </c:pt>
                <c:pt idx="15">
                  <c:v>12447</c:v>
                </c:pt>
              </c:numCache>
            </c:numRef>
          </c:yVal>
          <c:smooth val="1"/>
        </c:ser>
        <c:ser>
          <c:idx val="1"/>
          <c:order val="1"/>
          <c:tx>
            <c:v>exponential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Sheet1!$B$17:$B$37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Sheet1!$D$17:$D$37</c:f>
              <c:numCache>
                <c:formatCode>0</c:formatCode>
                <c:ptCount val="21"/>
                <c:pt idx="0">
                  <c:v>7062</c:v>
                </c:pt>
                <c:pt idx="1">
                  <c:v>7420.7496000000001</c:v>
                </c:pt>
                <c:pt idx="2">
                  <c:v>7797.7236796799989</c:v>
                </c:pt>
                <c:pt idx="3">
                  <c:v>8193.848042607744</c:v>
                </c:pt>
                <c:pt idx="4">
                  <c:v>8610.0955231722146</c:v>
                </c:pt>
                <c:pt idx="5">
                  <c:v>9047.4883757493626</c:v>
                </c:pt>
                <c:pt idx="6">
                  <c:v>9507.1007852374296</c:v>
                </c:pt>
                <c:pt idx="7">
                  <c:v>9990.0615051274908</c:v>
                </c:pt>
                <c:pt idx="8">
                  <c:v>10497.556629587965</c:v>
                </c:pt>
                <c:pt idx="9">
                  <c:v>11030.832506371033</c:v>
                </c:pt>
                <c:pt idx="10">
                  <c:v>11591.19879769468</c:v>
                </c:pt>
                <c:pt idx="11">
                  <c:v>12180.031696617571</c:v>
                </c:pt>
                <c:pt idx="12">
                  <c:v>12798.777306805739</c:v>
                </c:pt>
                <c:pt idx="13">
                  <c:v>13448.955193991473</c:v>
                </c:pt>
                <c:pt idx="14">
                  <c:v>14132.162117846237</c:v>
                </c:pt>
                <c:pt idx="15">
                  <c:v>14850.075953432826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7648"/>
        <c:axId val="62109952"/>
      </c:scatterChart>
      <c:valAx>
        <c:axId val="62107648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years since 2006</a:t>
                </a:r>
              </a:p>
            </c:rich>
          </c:tx>
          <c:layout>
            <c:manualLayout>
              <c:xMode val="edge"/>
              <c:yMode val="edge"/>
              <c:x val="0.46530658612343162"/>
              <c:y val="0.860568279735753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09952"/>
        <c:crosses val="autoZero"/>
        <c:crossBetween val="midCat"/>
      </c:valAx>
      <c:valAx>
        <c:axId val="6210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 per person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394336350967522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07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71467007600252"/>
          <c:y val="0.93246385753646155"/>
          <c:w val="0.35510239467314519"/>
          <c:h val="5.22876929459698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5</xdr:row>
      <xdr:rowOff>104775</xdr:rowOff>
    </xdr:from>
    <xdr:to>
      <xdr:col>12</xdr:col>
      <xdr:colOff>466725</xdr:colOff>
      <xdr:row>30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/>
  </sheetViews>
  <sheetFormatPr defaultRowHeight="12.75" x14ac:dyDescent="0.2"/>
  <cols>
    <col min="4" max="4" width="13" customWidth="1"/>
  </cols>
  <sheetData>
    <row r="1" spans="1:4" x14ac:dyDescent="0.2">
      <c r="B1" t="s">
        <v>6</v>
      </c>
    </row>
    <row r="3" spans="1:4" x14ac:dyDescent="0.2">
      <c r="B3" t="s">
        <v>7</v>
      </c>
    </row>
    <row r="4" spans="1:4" x14ac:dyDescent="0.2">
      <c r="B4" t="s">
        <v>2</v>
      </c>
    </row>
    <row r="5" spans="1:4" x14ac:dyDescent="0.2">
      <c r="B5" t="s">
        <v>3</v>
      </c>
    </row>
    <row r="7" spans="1:4" x14ac:dyDescent="0.2">
      <c r="B7" s="4" t="s">
        <v>12</v>
      </c>
    </row>
    <row r="8" spans="1:4" x14ac:dyDescent="0.2">
      <c r="B8" s="4" t="s">
        <v>13</v>
      </c>
    </row>
    <row r="10" spans="1:4" x14ac:dyDescent="0.2">
      <c r="B10">
        <v>7062</v>
      </c>
      <c r="C10" t="s">
        <v>8</v>
      </c>
    </row>
    <row r="11" spans="1:4" x14ac:dyDescent="0.2">
      <c r="B11">
        <v>359</v>
      </c>
      <c r="C11" t="s">
        <v>4</v>
      </c>
    </row>
    <row r="12" spans="1:4" x14ac:dyDescent="0.2">
      <c r="B12">
        <v>1.0508</v>
      </c>
      <c r="C12" t="s">
        <v>5</v>
      </c>
    </row>
    <row r="15" spans="1:4" x14ac:dyDescent="0.2">
      <c r="C15" s="3" t="s">
        <v>10</v>
      </c>
      <c r="D15" s="3"/>
    </row>
    <row r="16" spans="1:4" ht="38.25" x14ac:dyDescent="0.2">
      <c r="A16" t="s">
        <v>11</v>
      </c>
      <c r="B16" s="2" t="s">
        <v>9</v>
      </c>
      <c r="C16" t="s">
        <v>0</v>
      </c>
      <c r="D16" t="s">
        <v>1</v>
      </c>
    </row>
    <row r="17" spans="1:4" x14ac:dyDescent="0.2">
      <c r="A17">
        <v>2006</v>
      </c>
      <c r="B17">
        <v>0</v>
      </c>
      <c r="C17" s="1">
        <f t="shared" ref="C17:C32" si="0">START + ABSCHANGE*B17</f>
        <v>7062</v>
      </c>
      <c r="D17" s="1">
        <f t="shared" ref="D17:D30" si="1">START*RELCHANGE^B17</f>
        <v>7062</v>
      </c>
    </row>
    <row r="18" spans="1:4" x14ac:dyDescent="0.2">
      <c r="A18">
        <f>A17+1</f>
        <v>2007</v>
      </c>
      <c r="B18">
        <f>1+B17</f>
        <v>1</v>
      </c>
      <c r="C18" s="1">
        <f t="shared" si="0"/>
        <v>7421</v>
      </c>
      <c r="D18" s="1">
        <f t="shared" si="1"/>
        <v>7420.7496000000001</v>
      </c>
    </row>
    <row r="19" spans="1:4" x14ac:dyDescent="0.2">
      <c r="A19">
        <f t="shared" ref="A19:A32" si="2">A18+1</f>
        <v>2008</v>
      </c>
      <c r="B19">
        <f t="shared" ref="B19:B30" si="3">1+B18</f>
        <v>2</v>
      </c>
      <c r="C19" s="1">
        <f t="shared" si="0"/>
        <v>7780</v>
      </c>
      <c r="D19" s="1">
        <f t="shared" si="1"/>
        <v>7797.7236796799989</v>
      </c>
    </row>
    <row r="20" spans="1:4" x14ac:dyDescent="0.2">
      <c r="A20">
        <f t="shared" si="2"/>
        <v>2009</v>
      </c>
      <c r="B20">
        <f t="shared" si="3"/>
        <v>3</v>
      </c>
      <c r="C20" s="1">
        <f t="shared" si="0"/>
        <v>8139</v>
      </c>
      <c r="D20" s="1">
        <f t="shared" si="1"/>
        <v>8193.848042607744</v>
      </c>
    </row>
    <row r="21" spans="1:4" x14ac:dyDescent="0.2">
      <c r="A21">
        <f t="shared" si="2"/>
        <v>2010</v>
      </c>
      <c r="B21">
        <f t="shared" si="3"/>
        <v>4</v>
      </c>
      <c r="C21" s="1">
        <f t="shared" si="0"/>
        <v>8498</v>
      </c>
      <c r="D21" s="1">
        <f t="shared" si="1"/>
        <v>8610.0955231722146</v>
      </c>
    </row>
    <row r="22" spans="1:4" x14ac:dyDescent="0.2">
      <c r="A22">
        <f t="shared" si="2"/>
        <v>2011</v>
      </c>
      <c r="B22">
        <f t="shared" si="3"/>
        <v>5</v>
      </c>
      <c r="C22" s="1">
        <f t="shared" si="0"/>
        <v>8857</v>
      </c>
      <c r="D22" s="1">
        <f t="shared" si="1"/>
        <v>9047.4883757493626</v>
      </c>
    </row>
    <row r="23" spans="1:4" x14ac:dyDescent="0.2">
      <c r="A23">
        <f t="shared" si="2"/>
        <v>2012</v>
      </c>
      <c r="B23">
        <f t="shared" si="3"/>
        <v>6</v>
      </c>
      <c r="C23" s="1">
        <f t="shared" si="0"/>
        <v>9216</v>
      </c>
      <c r="D23" s="1">
        <f t="shared" si="1"/>
        <v>9507.1007852374296</v>
      </c>
    </row>
    <row r="24" spans="1:4" x14ac:dyDescent="0.2">
      <c r="A24">
        <f t="shared" si="2"/>
        <v>2013</v>
      </c>
      <c r="B24">
        <f t="shared" si="3"/>
        <v>7</v>
      </c>
      <c r="C24" s="1">
        <f t="shared" si="0"/>
        <v>9575</v>
      </c>
      <c r="D24" s="1">
        <f t="shared" si="1"/>
        <v>9990.0615051274908</v>
      </c>
    </row>
    <row r="25" spans="1:4" x14ac:dyDescent="0.2">
      <c r="A25">
        <f t="shared" si="2"/>
        <v>2014</v>
      </c>
      <c r="B25">
        <f t="shared" si="3"/>
        <v>8</v>
      </c>
      <c r="C25" s="1">
        <f t="shared" si="0"/>
        <v>9934</v>
      </c>
      <c r="D25" s="1">
        <f t="shared" si="1"/>
        <v>10497.556629587965</v>
      </c>
    </row>
    <row r="26" spans="1:4" x14ac:dyDescent="0.2">
      <c r="A26">
        <f t="shared" si="2"/>
        <v>2015</v>
      </c>
      <c r="B26">
        <f t="shared" si="3"/>
        <v>9</v>
      </c>
      <c r="C26" s="1">
        <f t="shared" si="0"/>
        <v>10293</v>
      </c>
      <c r="D26" s="1">
        <f t="shared" si="1"/>
        <v>11030.832506371033</v>
      </c>
    </row>
    <row r="27" spans="1:4" x14ac:dyDescent="0.2">
      <c r="A27">
        <f t="shared" si="2"/>
        <v>2016</v>
      </c>
      <c r="B27">
        <f t="shared" si="3"/>
        <v>10</v>
      </c>
      <c r="C27" s="1">
        <f t="shared" si="0"/>
        <v>10652</v>
      </c>
      <c r="D27" s="1">
        <f t="shared" si="1"/>
        <v>11591.19879769468</v>
      </c>
    </row>
    <row r="28" spans="1:4" x14ac:dyDescent="0.2">
      <c r="A28">
        <f t="shared" si="2"/>
        <v>2017</v>
      </c>
      <c r="B28">
        <f t="shared" si="3"/>
        <v>11</v>
      </c>
      <c r="C28" s="1">
        <f t="shared" si="0"/>
        <v>11011</v>
      </c>
      <c r="D28" s="1">
        <f t="shared" si="1"/>
        <v>12180.031696617571</v>
      </c>
    </row>
    <row r="29" spans="1:4" x14ac:dyDescent="0.2">
      <c r="A29">
        <f t="shared" si="2"/>
        <v>2018</v>
      </c>
      <c r="B29">
        <f t="shared" si="3"/>
        <v>12</v>
      </c>
      <c r="C29" s="1">
        <f t="shared" si="0"/>
        <v>11370</v>
      </c>
      <c r="D29" s="1">
        <f t="shared" si="1"/>
        <v>12798.777306805739</v>
      </c>
    </row>
    <row r="30" spans="1:4" x14ac:dyDescent="0.2">
      <c r="A30">
        <f t="shared" si="2"/>
        <v>2019</v>
      </c>
      <c r="B30">
        <f t="shared" si="3"/>
        <v>13</v>
      </c>
      <c r="C30" s="1">
        <f t="shared" si="0"/>
        <v>11729</v>
      </c>
      <c r="D30" s="1">
        <f t="shared" si="1"/>
        <v>13448.955193991473</v>
      </c>
    </row>
    <row r="31" spans="1:4" x14ac:dyDescent="0.2">
      <c r="A31">
        <f t="shared" si="2"/>
        <v>2020</v>
      </c>
      <c r="B31">
        <f>1+B30</f>
        <v>14</v>
      </c>
      <c r="C31" s="1">
        <f t="shared" si="0"/>
        <v>12088</v>
      </c>
      <c r="D31" s="1">
        <f>START*RELCHANGE^B31</f>
        <v>14132.162117846237</v>
      </c>
    </row>
    <row r="32" spans="1:4" x14ac:dyDescent="0.2">
      <c r="A32">
        <f t="shared" si="2"/>
        <v>2021</v>
      </c>
      <c r="B32">
        <f>1+B31</f>
        <v>15</v>
      </c>
      <c r="C32" s="1">
        <f t="shared" si="0"/>
        <v>12447</v>
      </c>
      <c r="D32" s="1">
        <f>START*RELCHANGE^B32</f>
        <v>14850.075953432826</v>
      </c>
    </row>
    <row r="33" spans="3:4" ht="32.25" customHeight="1" x14ac:dyDescent="0.2">
      <c r="C33" s="1"/>
      <c r="D33" s="1"/>
    </row>
    <row r="34" spans="3:4" x14ac:dyDescent="0.2">
      <c r="C34" s="1"/>
      <c r="D34" s="1"/>
    </row>
    <row r="35" spans="3:4" x14ac:dyDescent="0.2">
      <c r="C35" s="1"/>
      <c r="D35" s="1"/>
    </row>
    <row r="36" spans="3:4" x14ac:dyDescent="0.2">
      <c r="C36" s="1"/>
      <c r="D36" s="1"/>
    </row>
    <row r="37" spans="3:4" x14ac:dyDescent="0.2">
      <c r="C37" s="1"/>
      <c r="D37" s="1"/>
    </row>
  </sheetData>
  <mergeCells count="1">
    <mergeCell ref="C15:D15"/>
  </mergeCells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ABSCHANGE</vt:lpstr>
      <vt:lpstr>RELCHANGE</vt:lpstr>
      <vt:lpstr>START</vt:lpstr>
      <vt:lpstr>STEP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2013-08-09T20:26:50Z</cp:lastPrinted>
  <dcterms:created xsi:type="dcterms:W3CDTF">2007-11-27T15:29:32Z</dcterms:created>
  <dcterms:modified xsi:type="dcterms:W3CDTF">2013-08-09T20:37:40Z</dcterms:modified>
</cp:coreProperties>
</file>