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7530" windowHeight="7230"/>
  </bookViews>
  <sheets>
    <sheet name="Explore exponential growth" sheetId="1" r:id="rId1"/>
    <sheet name="Compare two growth trajectories" sheetId="2" r:id="rId2"/>
  </sheets>
  <definedNames>
    <definedName name="ABSCHANGE">'Explore exponential growth'!#REF!</definedName>
    <definedName name="RELCHANGE">'Explore exponential growth'!$A$11</definedName>
    <definedName name="START">'Explore exponential growth'!$A$10</definedName>
  </definedNames>
  <calcPr calcId="145621"/>
</workbook>
</file>

<file path=xl/calcChain.xml><?xml version="1.0" encoding="utf-8"?>
<calcChain xmlns="http://schemas.openxmlformats.org/spreadsheetml/2006/main">
  <c r="C16" i="1" l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B12" i="1"/>
  <c r="E3" i="2"/>
  <c r="F3" i="2"/>
  <c r="C8" i="2"/>
  <c r="B8" i="2"/>
  <c r="A9" i="2"/>
  <c r="A10" i="2" s="1"/>
  <c r="A17" i="1"/>
  <c r="B17" i="1" s="1"/>
  <c r="B16" i="1"/>
  <c r="A18" i="1" l="1"/>
  <c r="A19" i="1" s="1"/>
  <c r="A20" i="1" s="1"/>
  <c r="B10" i="2"/>
  <c r="C10" i="2"/>
  <c r="A11" i="2"/>
  <c r="B19" i="1"/>
  <c r="C9" i="2"/>
  <c r="B9" i="2"/>
  <c r="B18" i="1" l="1"/>
  <c r="A21" i="1"/>
  <c r="B20" i="1"/>
  <c r="C11" i="2"/>
  <c r="B11" i="2"/>
  <c r="A12" i="2"/>
  <c r="A13" i="2" l="1"/>
  <c r="B12" i="2"/>
  <c r="C12" i="2"/>
  <c r="A22" i="1"/>
  <c r="B21" i="1"/>
  <c r="A14" i="2" l="1"/>
  <c r="B13" i="2"/>
  <c r="C13" i="2"/>
  <c r="A23" i="1"/>
  <c r="B22" i="1"/>
  <c r="B14" i="2" l="1"/>
  <c r="C14" i="2"/>
  <c r="A15" i="2"/>
  <c r="B23" i="1"/>
  <c r="A24" i="1"/>
  <c r="A25" i="1" l="1"/>
  <c r="B24" i="1"/>
  <c r="C15" i="2"/>
  <c r="B15" i="2"/>
  <c r="A16" i="2"/>
  <c r="A17" i="2" l="1"/>
  <c r="B16" i="2"/>
  <c r="C16" i="2"/>
  <c r="A26" i="1"/>
  <c r="B25" i="1"/>
  <c r="A18" i="2" l="1"/>
  <c r="B17" i="2"/>
  <c r="C17" i="2"/>
  <c r="A27" i="1"/>
  <c r="B26" i="1"/>
  <c r="B18" i="2" l="1"/>
  <c r="C18" i="2"/>
  <c r="A19" i="2"/>
  <c r="B27" i="1"/>
  <c r="A28" i="1"/>
  <c r="A29" i="1" l="1"/>
  <c r="B28" i="1"/>
  <c r="C19" i="2"/>
  <c r="B19" i="2"/>
  <c r="A20" i="2"/>
  <c r="A21" i="2" l="1"/>
  <c r="B20" i="2"/>
  <c r="C20" i="2"/>
  <c r="A30" i="1"/>
  <c r="B29" i="1"/>
  <c r="A22" i="2" l="1"/>
  <c r="B21" i="2"/>
  <c r="C21" i="2"/>
  <c r="A31" i="1"/>
  <c r="B30" i="1"/>
  <c r="B31" i="1" l="1"/>
  <c r="A32" i="1"/>
  <c r="B22" i="2"/>
  <c r="C22" i="2"/>
  <c r="A23" i="2"/>
  <c r="A33" i="1" l="1"/>
  <c r="B32" i="1"/>
  <c r="C23" i="2"/>
  <c r="B23" i="2"/>
  <c r="A24" i="2"/>
  <c r="A25" i="2" l="1"/>
  <c r="B24" i="2"/>
  <c r="C24" i="2"/>
  <c r="A34" i="1"/>
  <c r="B33" i="1"/>
  <c r="A26" i="2" l="1"/>
  <c r="B25" i="2"/>
  <c r="C25" i="2"/>
  <c r="A35" i="1"/>
  <c r="B34" i="1"/>
  <c r="B26" i="2" l="1"/>
  <c r="C26" i="2"/>
  <c r="A27" i="2"/>
  <c r="B35" i="1"/>
  <c r="A36" i="1"/>
  <c r="C27" i="2" l="1"/>
  <c r="B27" i="2"/>
  <c r="A28" i="2"/>
  <c r="A37" i="1"/>
  <c r="B36" i="1"/>
  <c r="A29" i="2" l="1"/>
  <c r="B28" i="2"/>
  <c r="C28" i="2"/>
  <c r="A38" i="1"/>
  <c r="B37" i="1"/>
  <c r="A30" i="2" l="1"/>
  <c r="B29" i="2"/>
  <c r="C29" i="2"/>
  <c r="A39" i="1"/>
  <c r="B38" i="1"/>
  <c r="B30" i="2" l="1"/>
  <c r="C30" i="2"/>
  <c r="A31" i="2"/>
  <c r="B39" i="1"/>
  <c r="A40" i="1"/>
  <c r="C31" i="2" l="1"/>
  <c r="B31" i="2"/>
  <c r="A32" i="2"/>
  <c r="A41" i="1"/>
  <c r="B40" i="1"/>
  <c r="A33" i="2" l="1"/>
  <c r="B32" i="2"/>
  <c r="C32" i="2"/>
  <c r="A42" i="1"/>
  <c r="B41" i="1"/>
  <c r="A34" i="2" l="1"/>
  <c r="B33" i="2"/>
  <c r="C33" i="2"/>
  <c r="A43" i="1"/>
  <c r="B42" i="1"/>
  <c r="B43" i="1" l="1"/>
  <c r="A44" i="1"/>
  <c r="B34" i="2"/>
  <c r="C34" i="2"/>
  <c r="A35" i="2"/>
  <c r="A45" i="1" l="1"/>
  <c r="B44" i="1"/>
  <c r="C35" i="2"/>
  <c r="B35" i="2"/>
  <c r="A36" i="2"/>
  <c r="A37" i="2" l="1"/>
  <c r="B36" i="2"/>
  <c r="C36" i="2"/>
  <c r="A46" i="1"/>
  <c r="B46" i="1" s="1"/>
  <c r="B45" i="1"/>
  <c r="A38" i="2" l="1"/>
  <c r="B37" i="2"/>
  <c r="C37" i="2"/>
  <c r="B38" i="2" l="1"/>
  <c r="C38" i="2"/>
</calcChain>
</file>

<file path=xl/sharedStrings.xml><?xml version="1.0" encoding="utf-8"?>
<sst xmlns="http://schemas.openxmlformats.org/spreadsheetml/2006/main" count="22" uniqueCount="19">
  <si>
    <t xml:space="preserve">START: Starting value  </t>
  </si>
  <si>
    <t xml:space="preserve">RELCHANGE: Relative increase </t>
  </si>
  <si>
    <t>value</t>
  </si>
  <si>
    <t>time</t>
  </si>
  <si>
    <t>formula</t>
  </si>
  <si>
    <t>incremental</t>
  </si>
  <si>
    <t>Exponential Growth</t>
  </si>
  <si>
    <t>Use this spreadsheet to explore exponential growth.</t>
  </si>
  <si>
    <t>Try different values of START and RELCHANGE in the cells below.</t>
  </si>
  <si>
    <t>Look at the formulas in columns B and C - why do they produce the same answers?</t>
  </si>
  <si>
    <t>Comparing two exponential growth curves</t>
  </si>
  <si>
    <t>start:</t>
  </si>
  <si>
    <t>relchange:</t>
  </si>
  <si>
    <t xml:space="preserve"> value(1)</t>
  </si>
  <si>
    <t>value(2)</t>
  </si>
  <si>
    <t>Label</t>
  </si>
  <si>
    <t xml:space="preserve"> </t>
  </si>
  <si>
    <t>Use the Compare … tab (worksheet) to look at two exponential curves at once</t>
  </si>
  <si>
    <r>
      <t xml:space="preserve">Ethan Bolker and Maura Mast for </t>
    </r>
    <r>
      <rPr>
        <i/>
        <sz val="10"/>
        <rFont val="Arial"/>
        <family val="2"/>
      </rPr>
      <t>Common Sense Mathematics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</si>
</sst>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8"/>
      <name val="Arial"/>
    </font>
    <font>
      <i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right"/>
    </xf>
    <xf numFmtId="1" fontId="0" fillId="0" borderId="0" xfId="0" applyNumberFormat="1"/>
    <xf numFmtId="0" fontId="3" fillId="0" borderId="0" xfId="0" applyFo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Exponential Growth</a:t>
            </a:r>
          </a:p>
        </c:rich>
      </c:tx>
      <c:layout>
        <c:manualLayout>
          <c:xMode val="edge"/>
          <c:yMode val="edge"/>
          <c:x val="0.34951456310679613"/>
          <c:y val="3.01205409931542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50485436893204"/>
          <c:y val="0.14859466889956094"/>
          <c:w val="0.79223300970873789"/>
          <c:h val="0.6465876133197111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'Explore exponential growth'!$B$12</c:f>
              <c:strCache>
                <c:ptCount val="1"/>
                <c:pt idx="0">
                  <c:v>start: 1000 change: 1.08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'Explore exponential growth'!$A$16:$A$46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'Explore exponential growth'!$B$16:$B$46</c:f>
              <c:numCache>
                <c:formatCode>0</c:formatCode>
                <c:ptCount val="31"/>
                <c:pt idx="0">
                  <c:v>1000</c:v>
                </c:pt>
                <c:pt idx="1">
                  <c:v>1080</c:v>
                </c:pt>
                <c:pt idx="2">
                  <c:v>1166.4000000000001</c:v>
                </c:pt>
                <c:pt idx="3">
                  <c:v>1259.7120000000002</c:v>
                </c:pt>
                <c:pt idx="4">
                  <c:v>1360.4889600000004</c:v>
                </c:pt>
                <c:pt idx="5">
                  <c:v>1469.3280768000004</c:v>
                </c:pt>
                <c:pt idx="6">
                  <c:v>1586.8743229440006</c:v>
                </c:pt>
                <c:pt idx="7">
                  <c:v>1713.8242687795207</c:v>
                </c:pt>
                <c:pt idx="8">
                  <c:v>1850.9302102818824</c:v>
                </c:pt>
                <c:pt idx="9">
                  <c:v>1999.004627104433</c:v>
                </c:pt>
                <c:pt idx="10">
                  <c:v>2158.9249972727876</c:v>
                </c:pt>
                <c:pt idx="11">
                  <c:v>2331.6389970546106</c:v>
                </c:pt>
                <c:pt idx="12">
                  <c:v>2518.1701168189797</c:v>
                </c:pt>
                <c:pt idx="13">
                  <c:v>2719.6237261644983</c:v>
                </c:pt>
                <c:pt idx="14">
                  <c:v>2937.1936242576585</c:v>
                </c:pt>
                <c:pt idx="15">
                  <c:v>3172.1691141982715</c:v>
                </c:pt>
                <c:pt idx="16">
                  <c:v>3425.9426433341332</c:v>
                </c:pt>
                <c:pt idx="17">
                  <c:v>3700.0180548008639</c:v>
                </c:pt>
                <c:pt idx="18">
                  <c:v>3996.0194991849335</c:v>
                </c:pt>
                <c:pt idx="19">
                  <c:v>4315.7010591197286</c:v>
                </c:pt>
                <c:pt idx="20">
                  <c:v>4660.9571438493067</c:v>
                </c:pt>
                <c:pt idx="21">
                  <c:v>5033.8337153572511</c:v>
                </c:pt>
                <c:pt idx="22">
                  <c:v>5436.5404125858322</c:v>
                </c:pt>
                <c:pt idx="23">
                  <c:v>5871.4636455926984</c:v>
                </c:pt>
                <c:pt idx="24">
                  <c:v>6341.1807372401145</c:v>
                </c:pt>
                <c:pt idx="25">
                  <c:v>6848.475196219325</c:v>
                </c:pt>
                <c:pt idx="26">
                  <c:v>7396.3532119168704</c:v>
                </c:pt>
                <c:pt idx="27">
                  <c:v>7988.0614688702199</c:v>
                </c:pt>
                <c:pt idx="28">
                  <c:v>8627.1063863798372</c:v>
                </c:pt>
                <c:pt idx="29">
                  <c:v>9317.2748972902264</c:v>
                </c:pt>
                <c:pt idx="30">
                  <c:v>10062.656889073445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5984"/>
        <c:axId val="94108288"/>
      </c:scatterChart>
      <c:valAx>
        <c:axId val="94105984"/>
        <c:scaling>
          <c:orientation val="minMax"/>
          <c:max val="30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</a:t>
                </a:r>
              </a:p>
            </c:rich>
          </c:tx>
          <c:layout>
            <c:manualLayout>
              <c:xMode val="edge"/>
              <c:yMode val="edge"/>
              <c:x val="0.52427184466019416"/>
              <c:y val="0.84939925600694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108288"/>
        <c:crosses val="autoZero"/>
        <c:crossBetween val="midCat"/>
      </c:valAx>
      <c:valAx>
        <c:axId val="94108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value</a:t>
                </a:r>
              </a:p>
            </c:rich>
          </c:tx>
          <c:layout>
            <c:manualLayout>
              <c:xMode val="edge"/>
              <c:yMode val="edge"/>
              <c:x val="3.1067961165048542E-2"/>
              <c:y val="0.4257036460365800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1059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4951456310679613"/>
          <c:y val="0.93172873472157125"/>
          <c:w val="0.42330097087378643"/>
          <c:h val="5.4216973787677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-3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Exponential Growth</a:t>
            </a:r>
          </a:p>
        </c:rich>
      </c:tx>
      <c:layout>
        <c:manualLayout>
          <c:xMode val="edge"/>
          <c:yMode val="edge"/>
          <c:x val="0.34081666615181178"/>
          <c:y val="3.01205409931542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346956061619162"/>
          <c:y val="0.14859466889956094"/>
          <c:w val="0.78163343195295754"/>
          <c:h val="0.6465876133197111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'Compare two growth trajectories'!$E$3</c:f>
              <c:strCache>
                <c:ptCount val="1"/>
                <c:pt idx="0">
                  <c:v>start: 1000 change: 1.08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'Compare two growth trajectories'!$A$8:$A$46</c:f>
              <c:numCache>
                <c:formatCode>General</c:formatCode>
                <c:ptCount val="3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'Compare two growth trajectories'!$B$8:$B$46</c:f>
              <c:numCache>
                <c:formatCode>0</c:formatCode>
                <c:ptCount val="39"/>
                <c:pt idx="0">
                  <c:v>1000</c:v>
                </c:pt>
                <c:pt idx="1">
                  <c:v>1080</c:v>
                </c:pt>
                <c:pt idx="2">
                  <c:v>1166.4000000000001</c:v>
                </c:pt>
                <c:pt idx="3">
                  <c:v>1259.7120000000002</c:v>
                </c:pt>
                <c:pt idx="4">
                  <c:v>1360.4889600000004</c:v>
                </c:pt>
                <c:pt idx="5">
                  <c:v>1469.3280768000004</c:v>
                </c:pt>
                <c:pt idx="6">
                  <c:v>1586.8743229440006</c:v>
                </c:pt>
                <c:pt idx="7">
                  <c:v>1713.8242687795207</c:v>
                </c:pt>
                <c:pt idx="8">
                  <c:v>1850.9302102818824</c:v>
                </c:pt>
                <c:pt idx="9">
                  <c:v>1999.004627104433</c:v>
                </c:pt>
                <c:pt idx="10">
                  <c:v>2158.9249972727876</c:v>
                </c:pt>
                <c:pt idx="11">
                  <c:v>2331.6389970546106</c:v>
                </c:pt>
                <c:pt idx="12">
                  <c:v>2518.1701168189797</c:v>
                </c:pt>
                <c:pt idx="13">
                  <c:v>2719.6237261644983</c:v>
                </c:pt>
                <c:pt idx="14">
                  <c:v>2937.1936242576585</c:v>
                </c:pt>
                <c:pt idx="15">
                  <c:v>3172.1691141982715</c:v>
                </c:pt>
                <c:pt idx="16">
                  <c:v>3425.9426433341332</c:v>
                </c:pt>
                <c:pt idx="17">
                  <c:v>3700.0180548008639</c:v>
                </c:pt>
                <c:pt idx="18">
                  <c:v>3996.0194991849335</c:v>
                </c:pt>
                <c:pt idx="19">
                  <c:v>4315.7010591197286</c:v>
                </c:pt>
                <c:pt idx="20">
                  <c:v>4660.9571438493067</c:v>
                </c:pt>
                <c:pt idx="21">
                  <c:v>5033.8337153572511</c:v>
                </c:pt>
                <c:pt idx="22">
                  <c:v>5436.5404125858322</c:v>
                </c:pt>
                <c:pt idx="23">
                  <c:v>5871.4636455926984</c:v>
                </c:pt>
                <c:pt idx="24">
                  <c:v>6341.1807372401145</c:v>
                </c:pt>
                <c:pt idx="25">
                  <c:v>6848.475196219325</c:v>
                </c:pt>
                <c:pt idx="26">
                  <c:v>7396.3532119168704</c:v>
                </c:pt>
                <c:pt idx="27">
                  <c:v>7988.0614688702199</c:v>
                </c:pt>
                <c:pt idx="28">
                  <c:v>8627.1063863798372</c:v>
                </c:pt>
                <c:pt idx="29">
                  <c:v>9317.2748972902264</c:v>
                </c:pt>
                <c:pt idx="30">
                  <c:v>10062.656889073445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'Compare two growth trajectories'!$F$3</c:f>
              <c:strCache>
                <c:ptCount val="1"/>
                <c:pt idx="0">
                  <c:v>start: 1000 change: 1.16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'Compare two growth trajectories'!$A$8:$A$46</c:f>
              <c:numCache>
                <c:formatCode>General</c:formatCode>
                <c:ptCount val="3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'Compare two growth trajectories'!$C$8:$C$46</c:f>
              <c:numCache>
                <c:formatCode>0</c:formatCode>
                <c:ptCount val="39"/>
                <c:pt idx="0">
                  <c:v>1000</c:v>
                </c:pt>
                <c:pt idx="1">
                  <c:v>1160</c:v>
                </c:pt>
                <c:pt idx="2">
                  <c:v>1345.6</c:v>
                </c:pt>
                <c:pt idx="3">
                  <c:v>1560.8959999999997</c:v>
                </c:pt>
                <c:pt idx="4">
                  <c:v>1810.6393599999997</c:v>
                </c:pt>
                <c:pt idx="5">
                  <c:v>2100.3416575999995</c:v>
                </c:pt>
                <c:pt idx="6">
                  <c:v>2436.3963228159996</c:v>
                </c:pt>
                <c:pt idx="7">
                  <c:v>2826.2197344665592</c:v>
                </c:pt>
                <c:pt idx="8">
                  <c:v>3278.4148919812087</c:v>
                </c:pt>
                <c:pt idx="9">
                  <c:v>3802.9612746982016</c:v>
                </c:pt>
                <c:pt idx="10">
                  <c:v>4411.4350786499144</c:v>
                </c:pt>
                <c:pt idx="11">
                  <c:v>5117.2646912338996</c:v>
                </c:pt>
                <c:pt idx="12">
                  <c:v>5936.027041831323</c:v>
                </c:pt>
                <c:pt idx="13">
                  <c:v>6885.7913685243348</c:v>
                </c:pt>
                <c:pt idx="14">
                  <c:v>7987.5179874882288</c:v>
                </c:pt>
                <c:pt idx="15">
                  <c:v>9265.5208654863436</c:v>
                </c:pt>
                <c:pt idx="16">
                  <c:v>10748.004203964159</c:v>
                </c:pt>
                <c:pt idx="17">
                  <c:v>12467.684876598425</c:v>
                </c:pt>
                <c:pt idx="18">
                  <c:v>14462.514456854171</c:v>
                </c:pt>
                <c:pt idx="19">
                  <c:v>16776.516769950838</c:v>
                </c:pt>
                <c:pt idx="20">
                  <c:v>19460.759453142971</c:v>
                </c:pt>
                <c:pt idx="21">
                  <c:v>22574.480965645846</c:v>
                </c:pt>
                <c:pt idx="22">
                  <c:v>26186.397920149182</c:v>
                </c:pt>
                <c:pt idx="23">
                  <c:v>30376.221587373049</c:v>
                </c:pt>
                <c:pt idx="24">
                  <c:v>35236.417041352739</c:v>
                </c:pt>
                <c:pt idx="25">
                  <c:v>40874.243767969172</c:v>
                </c:pt>
                <c:pt idx="26">
                  <c:v>47414.122770844238</c:v>
                </c:pt>
                <c:pt idx="27">
                  <c:v>55000.382414179316</c:v>
                </c:pt>
                <c:pt idx="28">
                  <c:v>63800.443600448001</c:v>
                </c:pt>
                <c:pt idx="29">
                  <c:v>74008.514576519679</c:v>
                </c:pt>
                <c:pt idx="30">
                  <c:v>85849.876908762817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258432"/>
        <c:axId val="106260736"/>
      </c:scatterChart>
      <c:valAx>
        <c:axId val="106258432"/>
        <c:scaling>
          <c:orientation val="minMax"/>
          <c:max val="30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</a:t>
                </a:r>
              </a:p>
            </c:rich>
          </c:tx>
          <c:layout>
            <c:manualLayout>
              <c:xMode val="edge"/>
              <c:yMode val="edge"/>
              <c:x val="0.52449031856895589"/>
              <c:y val="0.84939925600694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260736"/>
        <c:crosses val="autoZero"/>
        <c:crossBetween val="midCat"/>
      </c:valAx>
      <c:valAx>
        <c:axId val="106260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value</a:t>
                </a:r>
              </a:p>
            </c:rich>
          </c:tx>
          <c:layout>
            <c:manualLayout>
              <c:xMode val="edge"/>
              <c:yMode val="edge"/>
              <c:x val="3.2653093763047834E-2"/>
              <c:y val="0.4257036460365800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2584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1020459004762243E-2"/>
          <c:y val="0.93172873472157125"/>
          <c:w val="0.89796007848381543"/>
          <c:h val="5.4216973787677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361950</xdr:colOff>
      <xdr:row>10</xdr:row>
      <xdr:rowOff>104775</xdr:rowOff>
    </xdr:from>
    <xdr:to>
      <xdr:col>11</xdr:col>
      <xdr:colOff>390525</xdr:colOff>
      <xdr:row>39</xdr:row>
      <xdr:rowOff>152400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514350</xdr:colOff>
      <xdr:row>3</xdr:row>
      <xdr:rowOff>57150</xdr:rowOff>
    </xdr:from>
    <xdr:to>
      <xdr:col>13</xdr:col>
      <xdr:colOff>304800</xdr:colOff>
      <xdr:row>32</xdr:row>
      <xdr:rowOff>104775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workbookViewId="0"/>
  </sheetViews>
  <sheetFormatPr defaultRowHeight="12.75" x14ac:dyDescent="0.2"/>
  <cols>
    <col min="2" max="2" width="15.85546875" customWidth="1"/>
    <col min="3" max="3" width="16.140625" customWidth="1"/>
  </cols>
  <sheetData>
    <row r="1" spans="1:7" x14ac:dyDescent="0.2">
      <c r="A1" t="s">
        <v>6</v>
      </c>
    </row>
    <row r="2" spans="1:7" x14ac:dyDescent="0.2">
      <c r="A2" s="3" t="s">
        <v>18</v>
      </c>
    </row>
    <row r="4" spans="1:7" x14ac:dyDescent="0.2">
      <c r="A4" t="s">
        <v>7</v>
      </c>
    </row>
    <row r="5" spans="1:7" ht="12.75" customHeight="1" x14ac:dyDescent="0.2">
      <c r="A5" t="s">
        <v>8</v>
      </c>
    </row>
    <row r="6" spans="1:7" x14ac:dyDescent="0.2">
      <c r="A6" t="s">
        <v>9</v>
      </c>
    </row>
    <row r="8" spans="1:7" ht="17.25" customHeight="1" x14ac:dyDescent="0.2">
      <c r="A8" t="s">
        <v>17</v>
      </c>
    </row>
    <row r="10" spans="1:7" x14ac:dyDescent="0.2">
      <c r="A10">
        <v>1000</v>
      </c>
      <c r="B10" t="s">
        <v>0</v>
      </c>
    </row>
    <row r="11" spans="1:7" x14ac:dyDescent="0.2">
      <c r="A11">
        <v>1.08</v>
      </c>
      <c r="B11" t="s">
        <v>1</v>
      </c>
      <c r="F11" t="s">
        <v>16</v>
      </c>
      <c r="G11" t="s">
        <v>16</v>
      </c>
    </row>
    <row r="12" spans="1:7" x14ac:dyDescent="0.2">
      <c r="A12" s="1" t="s">
        <v>15</v>
      </c>
      <c r="B12" t="str">
        <f>"start: "&amp;A$10&amp;" change: "&amp;A$11</f>
        <v>start: 1000 change: 1.08</v>
      </c>
    </row>
    <row r="14" spans="1:7" x14ac:dyDescent="0.2">
      <c r="A14" s="1" t="s">
        <v>3</v>
      </c>
      <c r="B14" s="4" t="s">
        <v>2</v>
      </c>
      <c r="C14" s="4"/>
    </row>
    <row r="15" spans="1:7" x14ac:dyDescent="0.2">
      <c r="A15" s="1" t="s">
        <v>16</v>
      </c>
      <c r="B15" s="1" t="s">
        <v>4</v>
      </c>
      <c r="C15" s="1" t="s">
        <v>5</v>
      </c>
    </row>
    <row r="16" spans="1:7" x14ac:dyDescent="0.2">
      <c r="A16">
        <v>0</v>
      </c>
      <c r="B16" s="2">
        <f t="shared" ref="B16:B46" si="0">START*RELCHANGE^A16</f>
        <v>1000</v>
      </c>
      <c r="C16" s="2">
        <f>START</f>
        <v>1000</v>
      </c>
    </row>
    <row r="17" spans="1:3" x14ac:dyDescent="0.2">
      <c r="A17">
        <f>A16+1</f>
        <v>1</v>
      </c>
      <c r="B17" s="2">
        <f t="shared" si="0"/>
        <v>1080</v>
      </c>
      <c r="C17" s="2">
        <f>C16*RELCHANGE</f>
        <v>1080</v>
      </c>
    </row>
    <row r="18" spans="1:3" x14ac:dyDescent="0.2">
      <c r="A18">
        <f t="shared" ref="A18:A31" si="1">A17+1</f>
        <v>2</v>
      </c>
      <c r="B18" s="2">
        <f t="shared" si="0"/>
        <v>1166.4000000000001</v>
      </c>
      <c r="C18" s="2">
        <f t="shared" ref="C18:C46" si="2">C17*RELCHANGE</f>
        <v>1166.4000000000001</v>
      </c>
    </row>
    <row r="19" spans="1:3" x14ac:dyDescent="0.2">
      <c r="A19">
        <f t="shared" si="1"/>
        <v>3</v>
      </c>
      <c r="B19" s="2">
        <f t="shared" si="0"/>
        <v>1259.7120000000002</v>
      </c>
      <c r="C19" s="2">
        <f t="shared" si="2"/>
        <v>1259.7120000000002</v>
      </c>
    </row>
    <row r="20" spans="1:3" x14ac:dyDescent="0.2">
      <c r="A20">
        <f t="shared" si="1"/>
        <v>4</v>
      </c>
      <c r="B20" s="2">
        <f t="shared" si="0"/>
        <v>1360.4889600000004</v>
      </c>
      <c r="C20" s="2">
        <f t="shared" si="2"/>
        <v>1360.4889600000004</v>
      </c>
    </row>
    <row r="21" spans="1:3" x14ac:dyDescent="0.2">
      <c r="A21">
        <f t="shared" si="1"/>
        <v>5</v>
      </c>
      <c r="B21" s="2">
        <f t="shared" si="0"/>
        <v>1469.3280768000004</v>
      </c>
      <c r="C21" s="2">
        <f t="shared" si="2"/>
        <v>1469.3280768000004</v>
      </c>
    </row>
    <row r="22" spans="1:3" x14ac:dyDescent="0.2">
      <c r="A22">
        <f t="shared" si="1"/>
        <v>6</v>
      </c>
      <c r="B22" s="2">
        <f t="shared" si="0"/>
        <v>1586.8743229440006</v>
      </c>
      <c r="C22" s="2">
        <f t="shared" si="2"/>
        <v>1586.8743229440006</v>
      </c>
    </row>
    <row r="23" spans="1:3" x14ac:dyDescent="0.2">
      <c r="A23">
        <f t="shared" si="1"/>
        <v>7</v>
      </c>
      <c r="B23" s="2">
        <f t="shared" si="0"/>
        <v>1713.8242687795207</v>
      </c>
      <c r="C23" s="2">
        <f t="shared" si="2"/>
        <v>1713.8242687795207</v>
      </c>
    </row>
    <row r="24" spans="1:3" x14ac:dyDescent="0.2">
      <c r="A24">
        <f t="shared" si="1"/>
        <v>8</v>
      </c>
      <c r="B24" s="2">
        <f t="shared" si="0"/>
        <v>1850.9302102818824</v>
      </c>
      <c r="C24" s="2">
        <f t="shared" si="2"/>
        <v>1850.9302102818824</v>
      </c>
    </row>
    <row r="25" spans="1:3" x14ac:dyDescent="0.2">
      <c r="A25">
        <f t="shared" si="1"/>
        <v>9</v>
      </c>
      <c r="B25" s="2">
        <f t="shared" si="0"/>
        <v>1999.004627104433</v>
      </c>
      <c r="C25" s="2">
        <f t="shared" si="2"/>
        <v>1999.0046271044332</v>
      </c>
    </row>
    <row r="26" spans="1:3" x14ac:dyDescent="0.2">
      <c r="A26">
        <f t="shared" si="1"/>
        <v>10</v>
      </c>
      <c r="B26" s="2">
        <f t="shared" si="0"/>
        <v>2158.9249972727876</v>
      </c>
      <c r="C26" s="2">
        <f t="shared" si="2"/>
        <v>2158.924997272788</v>
      </c>
    </row>
    <row r="27" spans="1:3" x14ac:dyDescent="0.2">
      <c r="A27">
        <f t="shared" si="1"/>
        <v>11</v>
      </c>
      <c r="B27" s="2">
        <f t="shared" si="0"/>
        <v>2331.6389970546106</v>
      </c>
      <c r="C27" s="2">
        <f t="shared" si="2"/>
        <v>2331.6389970546111</v>
      </c>
    </row>
    <row r="28" spans="1:3" x14ac:dyDescent="0.2">
      <c r="A28">
        <f t="shared" si="1"/>
        <v>12</v>
      </c>
      <c r="B28" s="2">
        <f t="shared" si="0"/>
        <v>2518.1701168189797</v>
      </c>
      <c r="C28" s="2">
        <f t="shared" si="2"/>
        <v>2518.1701168189802</v>
      </c>
    </row>
    <row r="29" spans="1:3" x14ac:dyDescent="0.2">
      <c r="A29">
        <f t="shared" si="1"/>
        <v>13</v>
      </c>
      <c r="B29" s="2">
        <f t="shared" si="0"/>
        <v>2719.6237261644983</v>
      </c>
      <c r="C29" s="2">
        <f t="shared" si="2"/>
        <v>2719.6237261644987</v>
      </c>
    </row>
    <row r="30" spans="1:3" x14ac:dyDescent="0.2">
      <c r="A30">
        <f t="shared" si="1"/>
        <v>14</v>
      </c>
      <c r="B30" s="2">
        <f t="shared" si="0"/>
        <v>2937.1936242576585</v>
      </c>
      <c r="C30" s="2">
        <f t="shared" si="2"/>
        <v>2937.1936242576589</v>
      </c>
    </row>
    <row r="31" spans="1:3" x14ac:dyDescent="0.2">
      <c r="A31">
        <f t="shared" si="1"/>
        <v>15</v>
      </c>
      <c r="B31" s="2">
        <f t="shared" si="0"/>
        <v>3172.1691141982715</v>
      </c>
      <c r="C31" s="2">
        <f t="shared" si="2"/>
        <v>3172.1691141982719</v>
      </c>
    </row>
    <row r="32" spans="1:3" x14ac:dyDescent="0.2">
      <c r="A32">
        <f>A31+1</f>
        <v>16</v>
      </c>
      <c r="B32" s="2">
        <f t="shared" si="0"/>
        <v>3425.9426433341332</v>
      </c>
      <c r="C32" s="2">
        <f t="shared" si="2"/>
        <v>3425.9426433341341</v>
      </c>
    </row>
    <row r="33" spans="1:3" x14ac:dyDescent="0.2">
      <c r="A33">
        <f t="shared" ref="A33:A46" si="3">A32+1</f>
        <v>17</v>
      </c>
      <c r="B33" s="2">
        <f t="shared" si="0"/>
        <v>3700.0180548008639</v>
      </c>
      <c r="C33" s="2">
        <f t="shared" si="2"/>
        <v>3700.0180548008652</v>
      </c>
    </row>
    <row r="34" spans="1:3" x14ac:dyDescent="0.2">
      <c r="A34">
        <f t="shared" si="3"/>
        <v>18</v>
      </c>
      <c r="B34" s="2">
        <f t="shared" si="0"/>
        <v>3996.0194991849335</v>
      </c>
      <c r="C34" s="2">
        <f t="shared" si="2"/>
        <v>3996.0194991849348</v>
      </c>
    </row>
    <row r="35" spans="1:3" x14ac:dyDescent="0.2">
      <c r="A35">
        <f t="shared" si="3"/>
        <v>19</v>
      </c>
      <c r="B35" s="2">
        <f t="shared" si="0"/>
        <v>4315.7010591197286</v>
      </c>
      <c r="C35" s="2">
        <f t="shared" si="2"/>
        <v>4315.7010591197295</v>
      </c>
    </row>
    <row r="36" spans="1:3" x14ac:dyDescent="0.2">
      <c r="A36">
        <f t="shared" si="3"/>
        <v>20</v>
      </c>
      <c r="B36" s="2">
        <f t="shared" si="0"/>
        <v>4660.9571438493067</v>
      </c>
      <c r="C36" s="2">
        <f t="shared" si="2"/>
        <v>4660.9571438493085</v>
      </c>
    </row>
    <row r="37" spans="1:3" x14ac:dyDescent="0.2">
      <c r="A37">
        <f t="shared" si="3"/>
        <v>21</v>
      </c>
      <c r="B37" s="2">
        <f t="shared" si="0"/>
        <v>5033.8337153572511</v>
      </c>
      <c r="C37" s="2">
        <f t="shared" si="2"/>
        <v>5033.8337153572538</v>
      </c>
    </row>
    <row r="38" spans="1:3" x14ac:dyDescent="0.2">
      <c r="A38">
        <f t="shared" si="3"/>
        <v>22</v>
      </c>
      <c r="B38" s="2">
        <f t="shared" si="0"/>
        <v>5436.5404125858322</v>
      </c>
      <c r="C38" s="2">
        <f t="shared" si="2"/>
        <v>5436.5404125858349</v>
      </c>
    </row>
    <row r="39" spans="1:3" x14ac:dyDescent="0.2">
      <c r="A39">
        <f t="shared" si="3"/>
        <v>23</v>
      </c>
      <c r="B39" s="2">
        <f t="shared" si="0"/>
        <v>5871.4636455926984</v>
      </c>
      <c r="C39" s="2">
        <f t="shared" si="2"/>
        <v>5871.4636455927021</v>
      </c>
    </row>
    <row r="40" spans="1:3" x14ac:dyDescent="0.2">
      <c r="A40">
        <f t="shared" si="3"/>
        <v>24</v>
      </c>
      <c r="B40" s="2">
        <f t="shared" si="0"/>
        <v>6341.1807372401145</v>
      </c>
      <c r="C40" s="2">
        <f t="shared" si="2"/>
        <v>6341.180737240119</v>
      </c>
    </row>
    <row r="41" spans="1:3" x14ac:dyDescent="0.2">
      <c r="A41">
        <f t="shared" si="3"/>
        <v>25</v>
      </c>
      <c r="B41" s="2">
        <f t="shared" si="0"/>
        <v>6848.475196219325</v>
      </c>
      <c r="C41" s="2">
        <f t="shared" si="2"/>
        <v>6848.4751962193286</v>
      </c>
    </row>
    <row r="42" spans="1:3" x14ac:dyDescent="0.2">
      <c r="A42">
        <f t="shared" si="3"/>
        <v>26</v>
      </c>
      <c r="B42" s="2">
        <f t="shared" si="0"/>
        <v>7396.3532119168704</v>
      </c>
      <c r="C42" s="2">
        <f t="shared" si="2"/>
        <v>7396.3532119168758</v>
      </c>
    </row>
    <row r="43" spans="1:3" x14ac:dyDescent="0.2">
      <c r="A43">
        <f t="shared" si="3"/>
        <v>27</v>
      </c>
      <c r="B43" s="2">
        <f t="shared" si="0"/>
        <v>7988.0614688702199</v>
      </c>
      <c r="C43" s="2">
        <f t="shared" si="2"/>
        <v>7988.0614688702262</v>
      </c>
    </row>
    <row r="44" spans="1:3" x14ac:dyDescent="0.2">
      <c r="A44">
        <f t="shared" si="3"/>
        <v>28</v>
      </c>
      <c r="B44" s="2">
        <f t="shared" si="0"/>
        <v>8627.1063863798372</v>
      </c>
      <c r="C44" s="2">
        <f t="shared" si="2"/>
        <v>8627.1063863798445</v>
      </c>
    </row>
    <row r="45" spans="1:3" x14ac:dyDescent="0.2">
      <c r="A45">
        <f t="shared" si="3"/>
        <v>29</v>
      </c>
      <c r="B45" s="2">
        <f t="shared" si="0"/>
        <v>9317.2748972902264</v>
      </c>
      <c r="C45" s="2">
        <f t="shared" si="2"/>
        <v>9317.2748972902318</v>
      </c>
    </row>
    <row r="46" spans="1:3" x14ac:dyDescent="0.2">
      <c r="A46">
        <f t="shared" si="3"/>
        <v>30</v>
      </c>
      <c r="B46" s="2">
        <f t="shared" si="0"/>
        <v>10062.656889073445</v>
      </c>
      <c r="C46" s="2">
        <f t="shared" si="2"/>
        <v>10062.656889073451</v>
      </c>
    </row>
  </sheetData>
  <mergeCells count="1">
    <mergeCell ref="B14:C14"/>
  </mergeCells>
  <phoneticPr fontId="1" type="noConversion"/>
  <pageMargins left="0.75" right="0.75" top="1" bottom="1" header="0.5" footer="0.5"/>
  <pageSetup orientation="portrait" horizontalDpi="4294967293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workbookViewId="0">
      <selection activeCell="P73" sqref="P73"/>
    </sheetView>
  </sheetViews>
  <sheetFormatPr defaultRowHeight="12.75" x14ac:dyDescent="0.2"/>
  <cols>
    <col min="5" max="6" width="9.140625" hidden="1" customWidth="1"/>
  </cols>
  <sheetData>
    <row r="1" spans="1:6" x14ac:dyDescent="0.2">
      <c r="A1" t="s">
        <v>10</v>
      </c>
    </row>
    <row r="3" spans="1:6" x14ac:dyDescent="0.2">
      <c r="A3" s="1" t="s">
        <v>11</v>
      </c>
      <c r="B3">
        <v>1000</v>
      </c>
      <c r="C3">
        <v>1000</v>
      </c>
      <c r="E3" t="str">
        <f>"start: "&amp;B$3&amp;" change: "&amp;B$4</f>
        <v>start: 1000 change: 1.08</v>
      </c>
      <c r="F3" t="str">
        <f>"start: "&amp;C$3&amp;" change: "&amp;C$4</f>
        <v>start: 1000 change: 1.16</v>
      </c>
    </row>
    <row r="4" spans="1:6" x14ac:dyDescent="0.2">
      <c r="A4" s="1" t="s">
        <v>12</v>
      </c>
      <c r="B4">
        <v>1.08</v>
      </c>
      <c r="C4">
        <v>1.1599999999999999</v>
      </c>
    </row>
    <row r="6" spans="1:6" x14ac:dyDescent="0.2">
      <c r="B6" s="4"/>
      <c r="C6" s="4"/>
    </row>
    <row r="7" spans="1:6" x14ac:dyDescent="0.2">
      <c r="A7" s="1" t="s">
        <v>3</v>
      </c>
      <c r="B7" s="1" t="s">
        <v>13</v>
      </c>
      <c r="C7" s="1" t="s">
        <v>14</v>
      </c>
    </row>
    <row r="8" spans="1:6" x14ac:dyDescent="0.2">
      <c r="A8">
        <v>0</v>
      </c>
      <c r="B8" s="2">
        <f>B$3*B$4^$A8</f>
        <v>1000</v>
      </c>
      <c r="C8" s="2">
        <f t="shared" ref="C8:C38" si="0">C$3*C$4^$A8</f>
        <v>1000</v>
      </c>
    </row>
    <row r="9" spans="1:6" x14ac:dyDescent="0.2">
      <c r="A9">
        <f>A8+1</f>
        <v>1</v>
      </c>
      <c r="B9" s="2">
        <f t="shared" ref="B9:B38" si="1">B$3*B$4^$A9</f>
        <v>1080</v>
      </c>
      <c r="C9" s="2">
        <f t="shared" si="0"/>
        <v>1160</v>
      </c>
    </row>
    <row r="10" spans="1:6" x14ac:dyDescent="0.2">
      <c r="A10">
        <f t="shared" ref="A10:A23" si="2">A9+1</f>
        <v>2</v>
      </c>
      <c r="B10" s="2">
        <f t="shared" si="1"/>
        <v>1166.4000000000001</v>
      </c>
      <c r="C10" s="2">
        <f t="shared" si="0"/>
        <v>1345.6</v>
      </c>
    </row>
    <row r="11" spans="1:6" x14ac:dyDescent="0.2">
      <c r="A11">
        <f t="shared" si="2"/>
        <v>3</v>
      </c>
      <c r="B11" s="2">
        <f t="shared" si="1"/>
        <v>1259.7120000000002</v>
      </c>
      <c r="C11" s="2">
        <f t="shared" si="0"/>
        <v>1560.8959999999997</v>
      </c>
    </row>
    <row r="12" spans="1:6" x14ac:dyDescent="0.2">
      <c r="A12">
        <f t="shared" si="2"/>
        <v>4</v>
      </c>
      <c r="B12" s="2">
        <f t="shared" si="1"/>
        <v>1360.4889600000004</v>
      </c>
      <c r="C12" s="2">
        <f t="shared" si="0"/>
        <v>1810.6393599999997</v>
      </c>
    </row>
    <row r="13" spans="1:6" x14ac:dyDescent="0.2">
      <c r="A13">
        <f t="shared" si="2"/>
        <v>5</v>
      </c>
      <c r="B13" s="2">
        <f t="shared" si="1"/>
        <v>1469.3280768000004</v>
      </c>
      <c r="C13" s="2">
        <f t="shared" si="0"/>
        <v>2100.3416575999995</v>
      </c>
    </row>
    <row r="14" spans="1:6" x14ac:dyDescent="0.2">
      <c r="A14">
        <f t="shared" si="2"/>
        <v>6</v>
      </c>
      <c r="B14" s="2">
        <f t="shared" si="1"/>
        <v>1586.8743229440006</v>
      </c>
      <c r="C14" s="2">
        <f t="shared" si="0"/>
        <v>2436.3963228159996</v>
      </c>
    </row>
    <row r="15" spans="1:6" x14ac:dyDescent="0.2">
      <c r="A15">
        <f t="shared" si="2"/>
        <v>7</v>
      </c>
      <c r="B15" s="2">
        <f t="shared" si="1"/>
        <v>1713.8242687795207</v>
      </c>
      <c r="C15" s="2">
        <f t="shared" si="0"/>
        <v>2826.2197344665592</v>
      </c>
    </row>
    <row r="16" spans="1:6" x14ac:dyDescent="0.2">
      <c r="A16">
        <f t="shared" si="2"/>
        <v>8</v>
      </c>
      <c r="B16" s="2">
        <f t="shared" si="1"/>
        <v>1850.9302102818824</v>
      </c>
      <c r="C16" s="2">
        <f t="shared" si="0"/>
        <v>3278.4148919812087</v>
      </c>
    </row>
    <row r="17" spans="1:3" x14ac:dyDescent="0.2">
      <c r="A17">
        <f t="shared" si="2"/>
        <v>9</v>
      </c>
      <c r="B17" s="2">
        <f t="shared" si="1"/>
        <v>1999.004627104433</v>
      </c>
      <c r="C17" s="2">
        <f t="shared" si="0"/>
        <v>3802.9612746982016</v>
      </c>
    </row>
    <row r="18" spans="1:3" x14ac:dyDescent="0.2">
      <c r="A18">
        <f t="shared" si="2"/>
        <v>10</v>
      </c>
      <c r="B18" s="2">
        <f t="shared" si="1"/>
        <v>2158.9249972727876</v>
      </c>
      <c r="C18" s="2">
        <f t="shared" si="0"/>
        <v>4411.4350786499144</v>
      </c>
    </row>
    <row r="19" spans="1:3" x14ac:dyDescent="0.2">
      <c r="A19">
        <f t="shared" si="2"/>
        <v>11</v>
      </c>
      <c r="B19" s="2">
        <f t="shared" si="1"/>
        <v>2331.6389970546106</v>
      </c>
      <c r="C19" s="2">
        <f t="shared" si="0"/>
        <v>5117.2646912338996</v>
      </c>
    </row>
    <row r="20" spans="1:3" x14ac:dyDescent="0.2">
      <c r="A20">
        <f t="shared" si="2"/>
        <v>12</v>
      </c>
      <c r="B20" s="2">
        <f t="shared" si="1"/>
        <v>2518.1701168189797</v>
      </c>
      <c r="C20" s="2">
        <f t="shared" si="0"/>
        <v>5936.027041831323</v>
      </c>
    </row>
    <row r="21" spans="1:3" x14ac:dyDescent="0.2">
      <c r="A21">
        <f t="shared" si="2"/>
        <v>13</v>
      </c>
      <c r="B21" s="2">
        <f t="shared" si="1"/>
        <v>2719.6237261644983</v>
      </c>
      <c r="C21" s="2">
        <f t="shared" si="0"/>
        <v>6885.7913685243348</v>
      </c>
    </row>
    <row r="22" spans="1:3" x14ac:dyDescent="0.2">
      <c r="A22">
        <f t="shared" si="2"/>
        <v>14</v>
      </c>
      <c r="B22" s="2">
        <f t="shared" si="1"/>
        <v>2937.1936242576585</v>
      </c>
      <c r="C22" s="2">
        <f t="shared" si="0"/>
        <v>7987.5179874882288</v>
      </c>
    </row>
    <row r="23" spans="1:3" x14ac:dyDescent="0.2">
      <c r="A23">
        <f t="shared" si="2"/>
        <v>15</v>
      </c>
      <c r="B23" s="2">
        <f t="shared" si="1"/>
        <v>3172.1691141982715</v>
      </c>
      <c r="C23" s="2">
        <f t="shared" si="0"/>
        <v>9265.5208654863436</v>
      </c>
    </row>
    <row r="24" spans="1:3" x14ac:dyDescent="0.2">
      <c r="A24">
        <f>A23+1</f>
        <v>16</v>
      </c>
      <c r="B24" s="2">
        <f t="shared" si="1"/>
        <v>3425.9426433341332</v>
      </c>
      <c r="C24" s="2">
        <f t="shared" si="0"/>
        <v>10748.004203964159</v>
      </c>
    </row>
    <row r="25" spans="1:3" x14ac:dyDescent="0.2">
      <c r="A25">
        <f t="shared" ref="A25:A38" si="3">A24+1</f>
        <v>17</v>
      </c>
      <c r="B25" s="2">
        <f t="shared" si="1"/>
        <v>3700.0180548008639</v>
      </c>
      <c r="C25" s="2">
        <f t="shared" si="0"/>
        <v>12467.684876598425</v>
      </c>
    </row>
    <row r="26" spans="1:3" x14ac:dyDescent="0.2">
      <c r="A26">
        <f t="shared" si="3"/>
        <v>18</v>
      </c>
      <c r="B26" s="2">
        <f t="shared" si="1"/>
        <v>3996.0194991849335</v>
      </c>
      <c r="C26" s="2">
        <f t="shared" si="0"/>
        <v>14462.514456854171</v>
      </c>
    </row>
    <row r="27" spans="1:3" x14ac:dyDescent="0.2">
      <c r="A27">
        <f t="shared" si="3"/>
        <v>19</v>
      </c>
      <c r="B27" s="2">
        <f t="shared" si="1"/>
        <v>4315.7010591197286</v>
      </c>
      <c r="C27" s="2">
        <f t="shared" si="0"/>
        <v>16776.516769950838</v>
      </c>
    </row>
    <row r="28" spans="1:3" x14ac:dyDescent="0.2">
      <c r="A28">
        <f t="shared" si="3"/>
        <v>20</v>
      </c>
      <c r="B28" s="2">
        <f t="shared" si="1"/>
        <v>4660.9571438493067</v>
      </c>
      <c r="C28" s="2">
        <f t="shared" si="0"/>
        <v>19460.759453142971</v>
      </c>
    </row>
    <row r="29" spans="1:3" x14ac:dyDescent="0.2">
      <c r="A29">
        <f t="shared" si="3"/>
        <v>21</v>
      </c>
      <c r="B29" s="2">
        <f t="shared" si="1"/>
        <v>5033.8337153572511</v>
      </c>
      <c r="C29" s="2">
        <f t="shared" si="0"/>
        <v>22574.480965645846</v>
      </c>
    </row>
    <row r="30" spans="1:3" x14ac:dyDescent="0.2">
      <c r="A30">
        <f t="shared" si="3"/>
        <v>22</v>
      </c>
      <c r="B30" s="2">
        <f t="shared" si="1"/>
        <v>5436.5404125858322</v>
      </c>
      <c r="C30" s="2">
        <f t="shared" si="0"/>
        <v>26186.397920149182</v>
      </c>
    </row>
    <row r="31" spans="1:3" x14ac:dyDescent="0.2">
      <c r="A31">
        <f t="shared" si="3"/>
        <v>23</v>
      </c>
      <c r="B31" s="2">
        <f t="shared" si="1"/>
        <v>5871.4636455926984</v>
      </c>
      <c r="C31" s="2">
        <f t="shared" si="0"/>
        <v>30376.221587373049</v>
      </c>
    </row>
    <row r="32" spans="1:3" x14ac:dyDescent="0.2">
      <c r="A32">
        <f t="shared" si="3"/>
        <v>24</v>
      </c>
      <c r="B32" s="2">
        <f t="shared" si="1"/>
        <v>6341.1807372401145</v>
      </c>
      <c r="C32" s="2">
        <f t="shared" si="0"/>
        <v>35236.417041352739</v>
      </c>
    </row>
    <row r="33" spans="1:3" x14ac:dyDescent="0.2">
      <c r="A33">
        <f t="shared" si="3"/>
        <v>25</v>
      </c>
      <c r="B33" s="2">
        <f t="shared" si="1"/>
        <v>6848.475196219325</v>
      </c>
      <c r="C33" s="2">
        <f t="shared" si="0"/>
        <v>40874.243767969172</v>
      </c>
    </row>
    <row r="34" spans="1:3" x14ac:dyDescent="0.2">
      <c r="A34">
        <f t="shared" si="3"/>
        <v>26</v>
      </c>
      <c r="B34" s="2">
        <f t="shared" si="1"/>
        <v>7396.3532119168704</v>
      </c>
      <c r="C34" s="2">
        <f t="shared" si="0"/>
        <v>47414.122770844238</v>
      </c>
    </row>
    <row r="35" spans="1:3" x14ac:dyDescent="0.2">
      <c r="A35">
        <f t="shared" si="3"/>
        <v>27</v>
      </c>
      <c r="B35" s="2">
        <f t="shared" si="1"/>
        <v>7988.0614688702199</v>
      </c>
      <c r="C35" s="2">
        <f t="shared" si="0"/>
        <v>55000.382414179316</v>
      </c>
    </row>
    <row r="36" spans="1:3" x14ac:dyDescent="0.2">
      <c r="A36">
        <f t="shared" si="3"/>
        <v>28</v>
      </c>
      <c r="B36" s="2">
        <f t="shared" si="1"/>
        <v>8627.1063863798372</v>
      </c>
      <c r="C36" s="2">
        <f t="shared" si="0"/>
        <v>63800.443600448001</v>
      </c>
    </row>
    <row r="37" spans="1:3" x14ac:dyDescent="0.2">
      <c r="A37">
        <f t="shared" si="3"/>
        <v>29</v>
      </c>
      <c r="B37" s="2">
        <f t="shared" si="1"/>
        <v>9317.2748972902264</v>
      </c>
      <c r="C37" s="2">
        <f t="shared" si="0"/>
        <v>74008.514576519679</v>
      </c>
    </row>
    <row r="38" spans="1:3" x14ac:dyDescent="0.2">
      <c r="A38">
        <f t="shared" si="3"/>
        <v>30</v>
      </c>
      <c r="B38" s="2">
        <f t="shared" si="1"/>
        <v>10062.656889073445</v>
      </c>
      <c r="C38" s="2">
        <f t="shared" si="0"/>
        <v>85849.876908762817</v>
      </c>
    </row>
  </sheetData>
  <mergeCells count="1">
    <mergeCell ref="B6:C6"/>
  </mergeCells>
  <phoneticPr fontId="1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Explore exponential growth</vt:lpstr>
      <vt:lpstr>Compare two growth trajectories</vt:lpstr>
      <vt:lpstr>RELCHANGE</vt:lpstr>
      <vt:lpstr>START</vt:lpstr>
    </vt:vector>
  </TitlesOfParts>
  <Company>UMass Boston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Ethan Bolker</dc:creator>
  <cp:lastModifiedBy>Ethan Bolker</cp:lastModifiedBy>
  <cp:lastPrinted>2013-08-09T15:34:03Z</cp:lastPrinted>
  <dcterms:created xsi:type="dcterms:W3CDTF">2007-11-27T15:29:32Z</dcterms:created>
  <dcterms:modified xsi:type="dcterms:W3CDTF">2015-02-28T19:54:31Z</dcterms:modified>
</cp:coreProperties>
</file>