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440" windowHeight="7995"/>
  </bookViews>
  <sheets>
    <sheet name="OfficeRents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<sst xmlns="http://schemas.openxmlformats.org/spreadsheetml/2006/main" count="12" uniqueCount="11">
  <si>
    <t>Year</t>
  </si>
  <si>
    <t>Supply</t>
  </si>
  <si>
    <t>Vacant</t>
  </si>
  <si>
    <t>Vacant %</t>
  </si>
  <si>
    <t>Available</t>
  </si>
  <si>
    <t>Available %</t>
  </si>
  <si>
    <t>Average Rent</t>
  </si>
  <si>
    <t>Boston Class A Office Space Historical Statistics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</si>
  <si>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</si>
  <si>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 xml:space="preserve">Data reported in The Boston Globe, February 22, 2008, </t>
  </si>
  <si>
    <t>source: Jones Lang LaSalle.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</si>
</sst>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Class A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OfficeRents!$F$8:$F$15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OfficeRents!$F$8:$F$15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94432"/>
        <c:axId val="74996352"/>
      </c:lineChart>
      <c:catAx>
        <c:axId val="7499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4996352"/>
        <c:crosses val="autoZero"/>
        <c:auto val="1"/>
        <c:lblAlgn val="ctr"/>
        <c:lblOffset val="100"/>
        <c:noMultiLvlLbl val="0"/>
      </c:catAx>
      <c:valAx>
        <c:axId val="7499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Available Space 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7499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Class A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OfficeRents!$G$8:$G$15</c:f>
              <c:numCache>
                <c:formatCode>General</c:formatCode>
                <c:ptCount val="8"/>
                <c:pt idx="0">
                  <c:v>72.040000000000006</c:v>
                </c:pt>
                <c:pt idx="1">
                  <c:v>53.57</c:v>
                </c:pt>
                <c:pt idx="2">
                  <c:v>42.98</c:v>
                </c:pt>
                <c:pt idx="3">
                  <c:v>38.4</c:v>
                </c:pt>
                <c:pt idx="4">
                  <c:v>38.92</c:v>
                </c:pt>
                <c:pt idx="5">
                  <c:v>41.31</c:v>
                </c:pt>
                <c:pt idx="6">
                  <c:v>44.81</c:v>
                </c:pt>
                <c:pt idx="7">
                  <c:v>67.23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25024"/>
        <c:axId val="75031296"/>
      </c:lineChart>
      <c:catAx>
        <c:axId val="7502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31296"/>
        <c:crosses val="autoZero"/>
        <c:auto val="1"/>
        <c:lblAlgn val="ctr"/>
        <c:lblOffset val="100"/>
        <c:noMultiLvlLbl val="0"/>
      </c:catAx>
      <c:valAx>
        <c:axId val="7503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Average Rent ($/sq. ft.)</a:t>
                </a:r>
              </a:p>
            </c:rich>
          </c:tx>
          <c:layout>
            <c:manualLayout>
              <c:xMode val="edge"/>
              <c:yMode val="edge"/>
              <c:x val="2.6217243927714722E-2"/>
              <c:y val="0.1385764800233304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75025024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OfficeRents!$F$8:$F$15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xVal>
          <c:yVal>
            <c:numRef>
              <c:f>OfficeRents!$G$8:$G$15</c:f>
              <c:numCache>
                <c:formatCode>General</c:formatCode>
                <c:ptCount val="8"/>
                <c:pt idx="0">
                  <c:v>72.040000000000006</c:v>
                </c:pt>
                <c:pt idx="1">
                  <c:v>53.57</c:v>
                </c:pt>
                <c:pt idx="2">
                  <c:v>42.98</c:v>
                </c:pt>
                <c:pt idx="3">
                  <c:v>38.4</c:v>
                </c:pt>
                <c:pt idx="4">
                  <c:v>38.92</c:v>
                </c:pt>
                <c:pt idx="5">
                  <c:v>41.31</c:v>
                </c:pt>
                <c:pt idx="6">
                  <c:v>44.81</c:v>
                </c:pt>
                <c:pt idx="7">
                  <c:v>67.23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90368"/>
        <c:axId val="77692288"/>
      </c:scatterChart>
      <c:valAx>
        <c:axId val="7769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Space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77692288"/>
        <c:crosses val="autoZero"/>
        <c:crossBetween val="midCat"/>
      </c:valAx>
      <c:valAx>
        <c:axId val="77692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Rent ($/sq. ft.)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690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OfficeRents!$F$8:$F$15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xVal>
          <c:yVal>
            <c:numRef>
              <c:f>OfficeRents!$I$8:$I$15</c:f>
              <c:numCache>
                <c:formatCode>0.0%</c:formatCode>
                <c:ptCount val="8"/>
                <c:pt idx="0">
                  <c:v>1.2285248118032296E-2</c:v>
                </c:pt>
                <c:pt idx="1">
                  <c:v>4.0126745738870796E-2</c:v>
                </c:pt>
                <c:pt idx="2">
                  <c:v>8.6679582594380661E-2</c:v>
                </c:pt>
                <c:pt idx="3">
                  <c:v>9.383893517916124E-2</c:v>
                </c:pt>
                <c:pt idx="4">
                  <c:v>9.1809539905754703E-2</c:v>
                </c:pt>
                <c:pt idx="5">
                  <c:v>8.8058918938985778E-2</c:v>
                </c:pt>
                <c:pt idx="6">
                  <c:v>5.6381859270978905E-2</c:v>
                </c:pt>
                <c:pt idx="7">
                  <c:v>3.8163781114892409E-2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3424"/>
        <c:axId val="84341888"/>
      </c:scatterChart>
      <c:valAx>
        <c:axId val="84343424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84341888"/>
        <c:crosses val="autoZero"/>
        <c:crossBetween val="midCat"/>
      </c:valAx>
      <c:valAx>
        <c:axId val="843418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4343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314327</xdr:colOff>
      <xdr:row>15</xdr:row>
      <xdr:rowOff>176212</xdr:rowOff>
    </xdr:from>
    <xdr:to>
      <xdr:col>6</xdr:col>
      <xdr:colOff>495300</xdr:colOff>
      <xdr:row>30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171450</xdr:rowOff>
    </xdr:from>
    <xdr:to>
      <xdr:col>12</xdr:col>
      <xdr:colOff>342898</xdr:colOff>
      <xdr:row>30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30</xdr:row>
      <xdr:rowOff>185737</xdr:rowOff>
    </xdr:from>
    <xdr:to>
      <xdr:col>12</xdr:col>
      <xdr:colOff>342900</xdr:colOff>
      <xdr:row>45</xdr:row>
      <xdr:rowOff>71437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30</xdr:row>
      <xdr:rowOff>185737</xdr:rowOff>
    </xdr:from>
    <xdr:to>
      <xdr:col>6</xdr:col>
      <xdr:colOff>495300</xdr:colOff>
      <xdr:row>45</xdr:row>
      <xdr:rowOff>71437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14" workbookViewId="0">
      <selection activeCell="O20" sqref="O20"/>
    </sheetView>
  </sheetViews>
  <sheetFormatPr defaultRowHeight="15" x14ac:dyDescent="0.25"/>
  <cols>
    <col min="6" max="6" width="10.5703125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4" spans="1:9" x14ac:dyDescent="0.25">
      <c r="A4" s="1" t="s">
        <v>9</v>
      </c>
    </row>
    <row r="5" spans="1:9" x14ac:dyDescent="0.25">
      <c r="A5" t="s">
        <v>10</v>
      </c>
    </row>
    <row r="7" spans="1:9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I7" t="s">
        <v>3</v>
      </c>
    </row>
    <row r="8" spans="1:9" x14ac:dyDescent="0.25">
      <c r="A8">
        <v>2000</v>
      </c>
      <c r="B8">
        <v>28213024</v>
      </c>
      <c r="C8">
        <v>346604</v>
      </c>
      <c r="D8" s="2">
        <f>C8/B8</f>
        <v>1.2285248118032296E-2</v>
      </c>
      <c r="E8">
        <v>1410865</v>
      </c>
      <c r="F8" s="2">
        <f t="shared" ref="F8:F15" si="0">E8/B8</f>
        <v>5.0007578060402173E-2</v>
      </c>
      <c r="G8">
        <v>72.040000000000006</v>
      </c>
      <c r="I8" s="2">
        <v>1.2285248118032296E-2</v>
      </c>
    </row>
    <row r="9" spans="1:9" x14ac:dyDescent="0.25">
      <c r="A9">
        <v>2001</v>
      </c>
      <c r="B9">
        <v>29665376</v>
      </c>
      <c r="C9">
        <v>1190375</v>
      </c>
      <c r="D9" s="2">
        <f t="shared" ref="D9:D15" si="1">C9/B9</f>
        <v>4.0126745738870796E-2</v>
      </c>
      <c r="E9">
        <v>3455275</v>
      </c>
      <c r="F9" s="2">
        <f t="shared" si="0"/>
        <v>0.1164750111375632</v>
      </c>
      <c r="G9">
        <v>53.57</v>
      </c>
      <c r="I9" s="2">
        <v>4.0126745738870796E-2</v>
      </c>
    </row>
    <row r="10" spans="1:9" x14ac:dyDescent="0.25">
      <c r="A10">
        <v>2002</v>
      </c>
      <c r="B10">
        <v>30566910</v>
      </c>
      <c r="C10">
        <v>2649527</v>
      </c>
      <c r="D10" s="2">
        <f t="shared" si="1"/>
        <v>8.6679582594380661E-2</v>
      </c>
      <c r="E10">
        <v>5075405</v>
      </c>
      <c r="F10" s="2">
        <f t="shared" si="0"/>
        <v>0.16604246225738878</v>
      </c>
      <c r="G10">
        <v>42.98</v>
      </c>
      <c r="I10" s="2">
        <v>8.6679582594380661E-2</v>
      </c>
    </row>
    <row r="11" spans="1:9" x14ac:dyDescent="0.25">
      <c r="A11">
        <v>2003</v>
      </c>
      <c r="B11">
        <v>31586910</v>
      </c>
      <c r="C11">
        <v>2964082</v>
      </c>
      <c r="D11" s="2">
        <f t="shared" si="1"/>
        <v>9.383893517916124E-2</v>
      </c>
      <c r="E11">
        <v>5106555</v>
      </c>
      <c r="F11" s="2">
        <f t="shared" si="0"/>
        <v>0.16166681071367855</v>
      </c>
      <c r="G11">
        <v>38.4</v>
      </c>
      <c r="I11" s="2">
        <v>9.383893517916124E-2</v>
      </c>
    </row>
    <row r="12" spans="1:9" x14ac:dyDescent="0.25">
      <c r="A12">
        <v>2004</v>
      </c>
      <c r="B12">
        <v>32755376</v>
      </c>
      <c r="C12">
        <v>3007256</v>
      </c>
      <c r="D12" s="2">
        <f t="shared" si="1"/>
        <v>9.1809539905754703E-2</v>
      </c>
      <c r="E12">
        <v>6000978</v>
      </c>
      <c r="F12" s="2">
        <f t="shared" si="0"/>
        <v>0.18320589572838364</v>
      </c>
      <c r="G12">
        <v>38.92</v>
      </c>
      <c r="I12" s="2">
        <v>9.1809539905754703E-2</v>
      </c>
    </row>
    <row r="13" spans="1:9" x14ac:dyDescent="0.25">
      <c r="A13">
        <v>2005</v>
      </c>
      <c r="B13">
        <v>32755376</v>
      </c>
      <c r="C13">
        <v>2884403</v>
      </c>
      <c r="D13" s="2">
        <f t="shared" si="1"/>
        <v>8.8058918938985778E-2</v>
      </c>
      <c r="E13">
        <v>4523005</v>
      </c>
      <c r="F13" s="2">
        <f t="shared" si="0"/>
        <v>0.13808435598480079</v>
      </c>
      <c r="G13">
        <v>41.31</v>
      </c>
      <c r="I13" s="2">
        <v>8.8058918938985778E-2</v>
      </c>
    </row>
    <row r="14" spans="1:9" x14ac:dyDescent="0.25">
      <c r="A14">
        <v>2006</v>
      </c>
      <c r="B14">
        <v>32755376</v>
      </c>
      <c r="C14">
        <v>1846809</v>
      </c>
      <c r="D14" s="2">
        <f t="shared" si="1"/>
        <v>5.6381859270978905E-2</v>
      </c>
      <c r="E14">
        <v>4001020</v>
      </c>
      <c r="F14" s="2">
        <f t="shared" si="0"/>
        <v>0.12214849861592186</v>
      </c>
      <c r="G14">
        <v>44.81</v>
      </c>
      <c r="I14" s="2">
        <v>5.6381859270978905E-2</v>
      </c>
    </row>
    <row r="15" spans="1:9" x14ac:dyDescent="0.25">
      <c r="A15">
        <v>2007</v>
      </c>
      <c r="B15">
        <v>32755376</v>
      </c>
      <c r="C15">
        <v>1250069</v>
      </c>
      <c r="D15" s="2">
        <f t="shared" si="1"/>
        <v>3.8163781114892409E-2</v>
      </c>
      <c r="E15">
        <v>3704736</v>
      </c>
      <c r="F15" s="2">
        <f t="shared" si="0"/>
        <v>0.11310314374043516</v>
      </c>
      <c r="G15">
        <v>67.23</v>
      </c>
      <c r="I15" s="2">
        <v>3.8163781114892409E-2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OfficeRents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2015-02-22T00:16:04Z</cp:lastPrinted>
  <dcterms:created xsi:type="dcterms:W3CDTF">2015-02-21T20:58:59Z</dcterms:created>
  <dcterms:modified xsi:type="dcterms:W3CDTF">2015-02-22T15:11:43Z</dcterms:modified>
</cp:coreProperties>
</file>