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polarization" sheetId="1" r:id="rId1"/>
  </sheets>
  <calcPr calcId="0"/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70" i="1"/>
  <c r="E69" i="1"/>
  <c r="E68" i="1"/>
  <c r="E66" i="1"/>
  <c r="E64" i="1"/>
  <c r="E62" i="1"/>
  <c r="E60" i="1"/>
  <c r="E58" i="1"/>
  <c r="E56" i="1"/>
  <c r="E54" i="1"/>
  <c r="E52" i="1"/>
  <c r="E49" i="1"/>
  <c r="E47" i="1"/>
  <c r="E44" i="1"/>
  <c r="E42" i="1"/>
  <c r="E39" i="1"/>
  <c r="E38" i="1"/>
  <c r="E35" i="1"/>
  <c r="E34" i="1"/>
  <c r="E32" i="1"/>
  <c r="E29" i="1"/>
  <c r="E26" i="1"/>
  <c r="E24" i="1"/>
  <c r="E23" i="1"/>
  <c r="E22" i="1"/>
  <c r="E20" i="1"/>
  <c r="E18" i="1"/>
  <c r="E17" i="1"/>
  <c r="E15" i="1"/>
  <c r="E14" i="1"/>
  <c r="E12" i="1"/>
  <c r="E9" i="1"/>
  <c r="E7" i="1"/>
  <c r="E5" i="1"/>
  <c r="E3" i="1"/>
  <c r="F37" i="1"/>
  <c r="F36" i="1"/>
  <c r="E57" i="1"/>
  <c r="E67" i="1"/>
  <c r="E65" i="1"/>
  <c r="E63" i="1"/>
  <c r="E61" i="1"/>
  <c r="E59" i="1"/>
  <c r="E55" i="1"/>
  <c r="E53" i="1"/>
  <c r="E51" i="1"/>
  <c r="E50" i="1"/>
  <c r="E48" i="1"/>
  <c r="E46" i="1"/>
  <c r="E45" i="1"/>
  <c r="E43" i="1"/>
  <c r="E41" i="1"/>
  <c r="E40" i="1"/>
  <c r="E37" i="1"/>
  <c r="E36" i="1"/>
  <c r="E33" i="1"/>
  <c r="E31" i="1"/>
  <c r="E30" i="1"/>
  <c r="E28" i="1"/>
  <c r="E27" i="1"/>
  <c r="E25" i="1"/>
  <c r="E21" i="1"/>
  <c r="E19" i="1"/>
  <c r="E16" i="1"/>
  <c r="E13" i="1"/>
  <c r="E11" i="1"/>
  <c r="E10" i="1"/>
  <c r="E8" i="1"/>
  <c r="E6" i="1"/>
  <c r="E4" i="1"/>
  <c r="E2" i="1"/>
</calcChain>
</file>

<file path=xl/sharedStrings.xml><?xml version="1.0" encoding="utf-8"?>
<sst xmlns="http://schemas.openxmlformats.org/spreadsheetml/2006/main" count="5" uniqueCount="3">
  <si>
    <t>year</t>
  </si>
  <si>
    <t xml:space="preserve"> top 1% income share</t>
  </si>
  <si>
    <t xml:space="preserve"> Polarization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</si>
</sst>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polarization!$I$2:$I$54</c:f>
              <c:numCache>
                <c:formatCode>General</c:formatCode>
                <c:ptCount val="53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1920</c:v>
                </c:pt>
                <c:pt idx="5">
                  <c:v>1922</c:v>
                </c:pt>
                <c:pt idx="6">
                  <c:v>1922</c:v>
                </c:pt>
                <c:pt idx="7">
                  <c:v>1924</c:v>
                </c:pt>
                <c:pt idx="8">
                  <c:v>1926</c:v>
                </c:pt>
                <c:pt idx="9">
                  <c:v>1928</c:v>
                </c:pt>
                <c:pt idx="10">
                  <c:v>1928</c:v>
                </c:pt>
                <c:pt idx="11">
                  <c:v>1929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1937</c:v>
                </c:pt>
                <c:pt idx="17">
                  <c:v>1938</c:v>
                </c:pt>
                <c:pt idx="18">
                  <c:v>1940</c:v>
                </c:pt>
                <c:pt idx="19">
                  <c:v>1941</c:v>
                </c:pt>
                <c:pt idx="20">
                  <c:v>1942</c:v>
                </c:pt>
                <c:pt idx="21">
                  <c:v>1943</c:v>
                </c:pt>
                <c:pt idx="22">
                  <c:v>1944</c:v>
                </c:pt>
                <c:pt idx="23">
                  <c:v>1946</c:v>
                </c:pt>
                <c:pt idx="24">
                  <c:v>1948</c:v>
                </c:pt>
                <c:pt idx="25">
                  <c:v>1949</c:v>
                </c:pt>
                <c:pt idx="26">
                  <c:v>1950</c:v>
                </c:pt>
                <c:pt idx="27">
                  <c:v>1951</c:v>
                </c:pt>
                <c:pt idx="28">
                  <c:v>1952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1959</c:v>
                </c:pt>
                <c:pt idx="34">
                  <c:v>1961</c:v>
                </c:pt>
                <c:pt idx="35">
                  <c:v>1963</c:v>
                </c:pt>
                <c:pt idx="36">
                  <c:v>1965</c:v>
                </c:pt>
                <c:pt idx="37">
                  <c:v>1967</c:v>
                </c:pt>
                <c:pt idx="38">
                  <c:v>1968</c:v>
                </c:pt>
                <c:pt idx="39">
                  <c:v>1971</c:v>
                </c:pt>
                <c:pt idx="40">
                  <c:v>1972</c:v>
                </c:pt>
                <c:pt idx="41">
                  <c:v>1973</c:v>
                </c:pt>
                <c:pt idx="42">
                  <c:v>1974</c:v>
                </c:pt>
                <c:pt idx="43">
                  <c:v>1976</c:v>
                </c:pt>
                <c:pt idx="44">
                  <c:v>1980</c:v>
                </c:pt>
                <c:pt idx="45">
                  <c:v>1980</c:v>
                </c:pt>
                <c:pt idx="46">
                  <c:v>1984</c:v>
                </c:pt>
                <c:pt idx="47">
                  <c:v>1987</c:v>
                </c:pt>
                <c:pt idx="48">
                  <c:v>1989</c:v>
                </c:pt>
                <c:pt idx="49">
                  <c:v>1989</c:v>
                </c:pt>
                <c:pt idx="50">
                  <c:v>1992</c:v>
                </c:pt>
                <c:pt idx="51">
                  <c:v>1993</c:v>
                </c:pt>
                <c:pt idx="52">
                  <c:v>1995</c:v>
                </c:pt>
              </c:numCache>
            </c:numRef>
          </c:xVal>
          <c:yVal>
            <c:numRef>
              <c:f>polarization!$J$2:$J$54</c:f>
              <c:numCache>
                <c:formatCode>General</c:formatCode>
                <c:ptCount val="53"/>
                <c:pt idx="0" formatCode="0.0">
                  <c:v>18.899999999999999</c:v>
                </c:pt>
                <c:pt idx="2" formatCode="0.0">
                  <c:v>20.100000000000001</c:v>
                </c:pt>
                <c:pt idx="4" formatCode="0.0">
                  <c:v>20.100000000000001</c:v>
                </c:pt>
                <c:pt idx="5" formatCode="0.0">
                  <c:v>19.899999999999999</c:v>
                </c:pt>
                <c:pt idx="7" formatCode="0.0">
                  <c:v>20.3</c:v>
                </c:pt>
                <c:pt idx="8" formatCode="0.0">
                  <c:v>18.7</c:v>
                </c:pt>
                <c:pt idx="9" formatCode="0.0">
                  <c:v>17.899999999999999</c:v>
                </c:pt>
                <c:pt idx="12" formatCode="0.0">
                  <c:v>15.6</c:v>
                </c:pt>
                <c:pt idx="14" formatCode="0.0">
                  <c:v>13.1</c:v>
                </c:pt>
                <c:pt idx="16" formatCode="0.0">
                  <c:v>10.5</c:v>
                </c:pt>
                <c:pt idx="19" formatCode="0.0">
                  <c:v>9.4</c:v>
                </c:pt>
                <c:pt idx="21" formatCode="0.0">
                  <c:v>9.6</c:v>
                </c:pt>
                <c:pt idx="22" formatCode="0.0">
                  <c:v>9.1999999999999993</c:v>
                </c:pt>
                <c:pt idx="23" formatCode="0.0">
                  <c:v>9.9</c:v>
                </c:pt>
                <c:pt idx="24" formatCode="0.0">
                  <c:v>8</c:v>
                </c:pt>
                <c:pt idx="26" formatCode="0.0">
                  <c:v>9.1</c:v>
                </c:pt>
                <c:pt idx="29" formatCode="0.0">
                  <c:v>8</c:v>
                </c:pt>
                <c:pt idx="30" formatCode="0.0">
                  <c:v>8.6</c:v>
                </c:pt>
                <c:pt idx="32" formatCode="0.0">
                  <c:v>8.4</c:v>
                </c:pt>
                <c:pt idx="33" formatCode="0.0">
                  <c:v>9.1</c:v>
                </c:pt>
                <c:pt idx="34" formatCode="0.0">
                  <c:v>8.4</c:v>
                </c:pt>
                <c:pt idx="35" formatCode="0.0">
                  <c:v>8.9</c:v>
                </c:pt>
                <c:pt idx="36" formatCode="0.0">
                  <c:v>9</c:v>
                </c:pt>
                <c:pt idx="37" formatCode="0.0">
                  <c:v>8.3000000000000007</c:v>
                </c:pt>
                <c:pt idx="38" formatCode="0.0">
                  <c:v>9.3000000000000007</c:v>
                </c:pt>
                <c:pt idx="39" formatCode="0.0">
                  <c:v>9.6</c:v>
                </c:pt>
                <c:pt idx="41" formatCode="0.0">
                  <c:v>10.4</c:v>
                </c:pt>
                <c:pt idx="43" formatCode="0.0">
                  <c:v>9.5</c:v>
                </c:pt>
                <c:pt idx="44" formatCode="0.0">
                  <c:v>11.2</c:v>
                </c:pt>
                <c:pt idx="46" formatCode="0.0">
                  <c:v>13.4</c:v>
                </c:pt>
                <c:pt idx="47" formatCode="0.0">
                  <c:v>13.4</c:v>
                </c:pt>
                <c:pt idx="48" formatCode="0.0">
                  <c:v>14.1</c:v>
                </c:pt>
                <c:pt idx="50" formatCode="0.0">
                  <c:v>18.5</c:v>
                </c:pt>
                <c:pt idx="52" formatCode="0.0">
                  <c:v>19.399999999999999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26496"/>
        <c:axId val="82024704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xVal>
            <c:numRef>
              <c:f>polarization!$I$2:$I$54</c:f>
              <c:numCache>
                <c:formatCode>General</c:formatCode>
                <c:ptCount val="53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1920</c:v>
                </c:pt>
                <c:pt idx="5">
                  <c:v>1922</c:v>
                </c:pt>
                <c:pt idx="6">
                  <c:v>1922</c:v>
                </c:pt>
                <c:pt idx="7">
                  <c:v>1924</c:v>
                </c:pt>
                <c:pt idx="8">
                  <c:v>1926</c:v>
                </c:pt>
                <c:pt idx="9">
                  <c:v>1928</c:v>
                </c:pt>
                <c:pt idx="10">
                  <c:v>1928</c:v>
                </c:pt>
                <c:pt idx="11">
                  <c:v>1929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1937</c:v>
                </c:pt>
                <c:pt idx="17">
                  <c:v>1938</c:v>
                </c:pt>
                <c:pt idx="18">
                  <c:v>1940</c:v>
                </c:pt>
                <c:pt idx="19">
                  <c:v>1941</c:v>
                </c:pt>
                <c:pt idx="20">
                  <c:v>1942</c:v>
                </c:pt>
                <c:pt idx="21">
                  <c:v>1943</c:v>
                </c:pt>
                <c:pt idx="22">
                  <c:v>1944</c:v>
                </c:pt>
                <c:pt idx="23">
                  <c:v>1946</c:v>
                </c:pt>
                <c:pt idx="24">
                  <c:v>1948</c:v>
                </c:pt>
                <c:pt idx="25">
                  <c:v>1949</c:v>
                </c:pt>
                <c:pt idx="26">
                  <c:v>1950</c:v>
                </c:pt>
                <c:pt idx="27">
                  <c:v>1951</c:v>
                </c:pt>
                <c:pt idx="28">
                  <c:v>1952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1959</c:v>
                </c:pt>
                <c:pt idx="34">
                  <c:v>1961</c:v>
                </c:pt>
                <c:pt idx="35">
                  <c:v>1963</c:v>
                </c:pt>
                <c:pt idx="36">
                  <c:v>1965</c:v>
                </c:pt>
                <c:pt idx="37">
                  <c:v>1967</c:v>
                </c:pt>
                <c:pt idx="38">
                  <c:v>1968</c:v>
                </c:pt>
                <c:pt idx="39">
                  <c:v>1971</c:v>
                </c:pt>
                <c:pt idx="40">
                  <c:v>1972</c:v>
                </c:pt>
                <c:pt idx="41">
                  <c:v>1973</c:v>
                </c:pt>
                <c:pt idx="42">
                  <c:v>1974</c:v>
                </c:pt>
                <c:pt idx="43">
                  <c:v>1976</c:v>
                </c:pt>
                <c:pt idx="44">
                  <c:v>1980</c:v>
                </c:pt>
                <c:pt idx="45">
                  <c:v>1980</c:v>
                </c:pt>
                <c:pt idx="46">
                  <c:v>1984</c:v>
                </c:pt>
                <c:pt idx="47">
                  <c:v>1987</c:v>
                </c:pt>
                <c:pt idx="48">
                  <c:v>1989</c:v>
                </c:pt>
                <c:pt idx="49">
                  <c:v>1989</c:v>
                </c:pt>
                <c:pt idx="50">
                  <c:v>1992</c:v>
                </c:pt>
                <c:pt idx="51">
                  <c:v>1993</c:v>
                </c:pt>
                <c:pt idx="52">
                  <c:v>1995</c:v>
                </c:pt>
              </c:numCache>
            </c:numRef>
          </c:xVal>
          <c:yVal>
            <c:numRef>
              <c:f>polarization!$K$2:$K$54</c:f>
              <c:numCache>
                <c:formatCode>0.00</c:formatCode>
                <c:ptCount val="53"/>
                <c:pt idx="1">
                  <c:v>0.8</c:v>
                </c:pt>
                <c:pt idx="3">
                  <c:v>0.85</c:v>
                </c:pt>
                <c:pt idx="4">
                  <c:v>0.76</c:v>
                </c:pt>
                <c:pt idx="6">
                  <c:v>0.73</c:v>
                </c:pt>
                <c:pt idx="8">
                  <c:v>0.7</c:v>
                </c:pt>
                <c:pt idx="10">
                  <c:v>0.77</c:v>
                </c:pt>
                <c:pt idx="11">
                  <c:v>0.79</c:v>
                </c:pt>
                <c:pt idx="12">
                  <c:v>0.78</c:v>
                </c:pt>
                <c:pt idx="13">
                  <c:v>0.71</c:v>
                </c:pt>
                <c:pt idx="15">
                  <c:v>0.72</c:v>
                </c:pt>
                <c:pt idx="16">
                  <c:v>0.72</c:v>
                </c:pt>
                <c:pt idx="17">
                  <c:v>0.74</c:v>
                </c:pt>
                <c:pt idx="18">
                  <c:v>0.71</c:v>
                </c:pt>
                <c:pt idx="20">
                  <c:v>0.7</c:v>
                </c:pt>
                <c:pt idx="22">
                  <c:v>0.62</c:v>
                </c:pt>
                <c:pt idx="25">
                  <c:v>0.61</c:v>
                </c:pt>
                <c:pt idx="27">
                  <c:v>0.62</c:v>
                </c:pt>
                <c:pt idx="28">
                  <c:v>0.61</c:v>
                </c:pt>
                <c:pt idx="30">
                  <c:v>0.56999999999999995</c:v>
                </c:pt>
                <c:pt idx="31">
                  <c:v>0.56999999999999995</c:v>
                </c:pt>
                <c:pt idx="33">
                  <c:v>0.56000000000000005</c:v>
                </c:pt>
                <c:pt idx="34">
                  <c:v>0.55000000000000004</c:v>
                </c:pt>
                <c:pt idx="36">
                  <c:v>0.55000000000000004</c:v>
                </c:pt>
                <c:pt idx="37">
                  <c:v>0.55000000000000004</c:v>
                </c:pt>
                <c:pt idx="40">
                  <c:v>0.54</c:v>
                </c:pt>
                <c:pt idx="42">
                  <c:v>0.54</c:v>
                </c:pt>
                <c:pt idx="43">
                  <c:v>0.54</c:v>
                </c:pt>
                <c:pt idx="45">
                  <c:v>0.54</c:v>
                </c:pt>
                <c:pt idx="46">
                  <c:v>0.56999999999999995</c:v>
                </c:pt>
                <c:pt idx="47">
                  <c:v>0.66</c:v>
                </c:pt>
                <c:pt idx="49">
                  <c:v>0.65</c:v>
                </c:pt>
                <c:pt idx="51">
                  <c:v>0.67</c:v>
                </c:pt>
                <c:pt idx="52">
                  <c:v>0.7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50176"/>
        <c:axId val="116047872"/>
      </c:scatterChart>
      <c:valAx>
        <c:axId val="820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024704"/>
        <c:crosses val="autoZero"/>
        <c:crossBetween val="midCat"/>
      </c:valAx>
      <c:valAx>
        <c:axId val="820247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2026496"/>
        <c:crosses val="autoZero"/>
        <c:crossBetween val="midCat"/>
      </c:valAx>
      <c:valAx>
        <c:axId val="1160478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6050176"/>
        <c:crosses val="max"/>
        <c:crossBetween val="midCat"/>
      </c:valAx>
      <c:valAx>
        <c:axId val="11605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047872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447675</xdr:colOff>
      <xdr:row>19</xdr:row>
      <xdr:rowOff>9525</xdr:rowOff>
    </xdr:from>
    <xdr:to>
      <xdr:col>19</xdr:col>
      <xdr:colOff>142875</xdr:colOff>
      <xdr:row>33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A4" workbookViewId="0">
      <selection activeCell="O27" sqref="O27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E1" t="s">
        <v>0</v>
      </c>
    </row>
    <row r="2" spans="1:11" x14ac:dyDescent="0.25">
      <c r="A2">
        <v>1915.1628170399999</v>
      </c>
      <c r="B2">
        <v>18.946174654899998</v>
      </c>
      <c r="E2">
        <f>ROUND(A2,0)</f>
        <v>1915</v>
      </c>
      <c r="F2" s="2">
        <f>ROUND(B2,1)</f>
        <v>18.899999999999999</v>
      </c>
      <c r="I2">
        <v>1915</v>
      </c>
      <c r="J2" s="2">
        <v>18.899999999999999</v>
      </c>
    </row>
    <row r="3" spans="1:11" x14ac:dyDescent="0.25">
      <c r="A3">
        <v>1917.25849113</v>
      </c>
      <c r="B3">
        <v>20.080946105300001</v>
      </c>
      <c r="E3">
        <f>ROUND(A3,0)</f>
        <v>1917</v>
      </c>
      <c r="F3" s="2">
        <f t="shared" ref="F3:F35" si="0">ROUND(B3,1)</f>
        <v>20.100000000000001</v>
      </c>
      <c r="I3">
        <v>1916</v>
      </c>
      <c r="K3" s="1">
        <v>0.8</v>
      </c>
    </row>
    <row r="4" spans="1:11" x14ac:dyDescent="0.25">
      <c r="A4">
        <v>1919.62782363</v>
      </c>
      <c r="B4">
        <v>20.140597905300002</v>
      </c>
      <c r="E4">
        <f>ROUND(A4,0)</f>
        <v>1920</v>
      </c>
      <c r="F4" s="2">
        <f t="shared" si="0"/>
        <v>20.100000000000001</v>
      </c>
      <c r="I4">
        <v>1917</v>
      </c>
      <c r="J4" s="2">
        <v>20.100000000000001</v>
      </c>
    </row>
    <row r="5" spans="1:11" x14ac:dyDescent="0.25">
      <c r="A5">
        <v>1921.58412522</v>
      </c>
      <c r="B5">
        <v>19.860095720299999</v>
      </c>
      <c r="E5">
        <f>ROUND(A5,0)</f>
        <v>1922</v>
      </c>
      <c r="F5" s="2">
        <f t="shared" si="0"/>
        <v>19.899999999999999</v>
      </c>
      <c r="I5">
        <v>1918</v>
      </c>
      <c r="K5" s="1">
        <v>0.85</v>
      </c>
    </row>
    <row r="6" spans="1:11" x14ac:dyDescent="0.25">
      <c r="A6">
        <v>1923.5038033799999</v>
      </c>
      <c r="B6">
        <v>20.2587917042</v>
      </c>
      <c r="E6">
        <f>ROUND(A6,0)</f>
        <v>1924</v>
      </c>
      <c r="F6" s="2">
        <f t="shared" si="0"/>
        <v>20.3</v>
      </c>
      <c r="I6">
        <v>1920</v>
      </c>
      <c r="J6" s="2">
        <v>20.100000000000001</v>
      </c>
      <c r="K6" s="1">
        <v>0.76</v>
      </c>
    </row>
    <row r="7" spans="1:11" x14ac:dyDescent="0.25">
      <c r="A7">
        <v>1925.52724792</v>
      </c>
      <c r="B7">
        <v>18.733092876499999</v>
      </c>
      <c r="E7">
        <f>ROUND(A7,0)</f>
        <v>1926</v>
      </c>
      <c r="F7" s="2">
        <f t="shared" si="0"/>
        <v>18.7</v>
      </c>
      <c r="I7">
        <v>1922</v>
      </c>
      <c r="J7" s="2">
        <v>19.899999999999999</v>
      </c>
    </row>
    <row r="8" spans="1:11" x14ac:dyDescent="0.25">
      <c r="A8">
        <v>1927.9454116700001</v>
      </c>
      <c r="B8">
        <v>17.887147118000001</v>
      </c>
      <c r="E8">
        <f>ROUND(A8,0)</f>
        <v>1928</v>
      </c>
      <c r="F8" s="2">
        <f t="shared" si="0"/>
        <v>17.899999999999999</v>
      </c>
      <c r="I8">
        <v>1922</v>
      </c>
      <c r="K8" s="1">
        <v>0.73</v>
      </c>
    </row>
    <row r="9" spans="1:11" x14ac:dyDescent="0.25">
      <c r="A9">
        <v>1931.51823079</v>
      </c>
      <c r="B9">
        <v>15.6275924256</v>
      </c>
      <c r="E9">
        <f>ROUND(A9,0)</f>
        <v>1932</v>
      </c>
      <c r="F9" s="2">
        <f t="shared" si="0"/>
        <v>15.6</v>
      </c>
      <c r="I9">
        <v>1924</v>
      </c>
      <c r="J9" s="2">
        <v>20.3</v>
      </c>
    </row>
    <row r="10" spans="1:11" x14ac:dyDescent="0.25">
      <c r="A10">
        <v>1933.8092298399999</v>
      </c>
      <c r="B10">
        <v>13.139973642199999</v>
      </c>
      <c r="E10">
        <f>ROUND(A10,0)</f>
        <v>1934</v>
      </c>
      <c r="F10" s="2">
        <f t="shared" si="0"/>
        <v>13.1</v>
      </c>
      <c r="I10">
        <v>1926</v>
      </c>
      <c r="J10" s="2">
        <v>18.7</v>
      </c>
      <c r="K10" s="1">
        <v>0.7</v>
      </c>
    </row>
    <row r="11" spans="1:11" x14ac:dyDescent="0.25">
      <c r="A11">
        <v>1936.9720700099999</v>
      </c>
      <c r="B11">
        <v>10.483665117599999</v>
      </c>
      <c r="E11">
        <f>ROUND(A11,0)</f>
        <v>1937</v>
      </c>
      <c r="F11" s="2">
        <f t="shared" si="0"/>
        <v>10.5</v>
      </c>
      <c r="I11">
        <v>1928</v>
      </c>
      <c r="J11" s="2">
        <v>17.899999999999999</v>
      </c>
    </row>
    <row r="12" spans="1:11" x14ac:dyDescent="0.25">
      <c r="A12">
        <v>1941.1308640300001</v>
      </c>
      <c r="B12">
        <v>9.3569397239400001</v>
      </c>
      <c r="E12">
        <f>ROUND(A12,0)</f>
        <v>1941</v>
      </c>
      <c r="F12" s="2">
        <f t="shared" si="0"/>
        <v>9.4</v>
      </c>
      <c r="I12">
        <v>1928</v>
      </c>
      <c r="K12" s="1">
        <v>0.77</v>
      </c>
    </row>
    <row r="13" spans="1:11" x14ac:dyDescent="0.25">
      <c r="A13">
        <v>1942.84402673</v>
      </c>
      <c r="B13">
        <v>9.5855587154100004</v>
      </c>
      <c r="E13">
        <f>ROUND(A13,0)</f>
        <v>1943</v>
      </c>
      <c r="F13" s="2">
        <f t="shared" si="0"/>
        <v>9.6</v>
      </c>
      <c r="I13">
        <v>1929</v>
      </c>
      <c r="K13" s="1">
        <v>0.79</v>
      </c>
    </row>
    <row r="14" spans="1:11" x14ac:dyDescent="0.25">
      <c r="A14">
        <v>1944.37508959</v>
      </c>
      <c r="B14">
        <v>9.1913019352200003</v>
      </c>
      <c r="E14">
        <f>ROUND(A14,0)</f>
        <v>1944</v>
      </c>
      <c r="F14" s="2">
        <f t="shared" si="0"/>
        <v>9.1999999999999993</v>
      </c>
      <c r="I14">
        <v>1932</v>
      </c>
      <c r="J14" s="2">
        <v>15.6</v>
      </c>
      <c r="K14" s="1">
        <v>0.78</v>
      </c>
    </row>
    <row r="15" spans="1:11" x14ac:dyDescent="0.25">
      <c r="A15">
        <v>1946.4921273499999</v>
      </c>
      <c r="B15">
        <v>9.9298744537699992</v>
      </c>
      <c r="E15">
        <f>ROUND(A15,0)</f>
        <v>1946</v>
      </c>
      <c r="F15" s="2">
        <f t="shared" si="0"/>
        <v>9.9</v>
      </c>
      <c r="I15">
        <v>1933</v>
      </c>
      <c r="K15" s="1">
        <v>0.71</v>
      </c>
    </row>
    <row r="16" spans="1:11" x14ac:dyDescent="0.25">
      <c r="A16">
        <v>1947.88992162</v>
      </c>
      <c r="B16">
        <v>8.0071443434800003</v>
      </c>
      <c r="E16">
        <f>ROUND(A16,0)</f>
        <v>1948</v>
      </c>
      <c r="F16" s="2">
        <f t="shared" si="0"/>
        <v>8</v>
      </c>
      <c r="I16">
        <v>1934</v>
      </c>
      <c r="J16" s="2">
        <v>13.1</v>
      </c>
    </row>
    <row r="17" spans="1:11" x14ac:dyDescent="0.25">
      <c r="A17">
        <v>1949.98864766</v>
      </c>
      <c r="B17">
        <v>9.0853159464500006</v>
      </c>
      <c r="E17">
        <f>ROUND(A17,0)</f>
        <v>1950</v>
      </c>
      <c r="F17" s="2">
        <f t="shared" si="0"/>
        <v>9.1</v>
      </c>
      <c r="I17">
        <v>1935</v>
      </c>
      <c r="K17" s="1">
        <v>0.72</v>
      </c>
    </row>
    <row r="18" spans="1:11" x14ac:dyDescent="0.25">
      <c r="A18">
        <v>1954.1474416799999</v>
      </c>
      <c r="B18">
        <v>7.9585905528199996</v>
      </c>
      <c r="E18">
        <f>ROUND(A18,0)</f>
        <v>1954</v>
      </c>
      <c r="F18" s="2">
        <f t="shared" si="0"/>
        <v>8</v>
      </c>
      <c r="I18">
        <v>1937</v>
      </c>
      <c r="J18" s="2">
        <v>10.5</v>
      </c>
      <c r="K18" s="1">
        <v>0.72</v>
      </c>
    </row>
    <row r="19" spans="1:11" x14ac:dyDescent="0.25">
      <c r="A19">
        <v>1955.4048461299999</v>
      </c>
      <c r="B19">
        <v>8.6394534230400009</v>
      </c>
      <c r="E19">
        <f>ROUND(A19,0)</f>
        <v>1955</v>
      </c>
      <c r="F19" s="2">
        <f t="shared" si="0"/>
        <v>8.6</v>
      </c>
      <c r="I19">
        <v>1938</v>
      </c>
      <c r="K19" s="1">
        <v>0.74</v>
      </c>
    </row>
    <row r="20" spans="1:11" x14ac:dyDescent="0.25">
      <c r="A20">
        <v>1957.3580957700001</v>
      </c>
      <c r="B20">
        <v>8.4155510855200006</v>
      </c>
      <c r="E20">
        <f>ROUND(A20,0)</f>
        <v>1957</v>
      </c>
      <c r="F20" s="2">
        <f t="shared" si="0"/>
        <v>8.4</v>
      </c>
      <c r="I20">
        <v>1940</v>
      </c>
      <c r="K20" s="1">
        <v>0.71</v>
      </c>
    </row>
    <row r="21" spans="1:11" x14ac:dyDescent="0.25">
      <c r="A21">
        <v>1959.4781854800001</v>
      </c>
      <c r="B21">
        <v>9.0975237566799994</v>
      </c>
      <c r="E21">
        <f>ROUND(A21,0)</f>
        <v>1959</v>
      </c>
      <c r="F21" s="2">
        <f t="shared" si="0"/>
        <v>9.1</v>
      </c>
      <c r="I21">
        <v>1941</v>
      </c>
      <c r="J21" s="2">
        <v>9.4</v>
      </c>
    </row>
    <row r="22" spans="1:11" x14ac:dyDescent="0.25">
      <c r="A22">
        <v>1960.80883679</v>
      </c>
      <c r="B22">
        <v>8.4199902892399994</v>
      </c>
      <c r="E22">
        <f>ROUND(A22,0)</f>
        <v>1961</v>
      </c>
      <c r="F22" s="2">
        <f t="shared" si="0"/>
        <v>8.4</v>
      </c>
      <c r="I22">
        <v>1942</v>
      </c>
      <c r="K22" s="1">
        <v>0.7</v>
      </c>
    </row>
    <row r="23" spans="1:11" x14ac:dyDescent="0.25">
      <c r="A23">
        <v>1963.1568056199999</v>
      </c>
      <c r="B23">
        <v>8.8758410210199994</v>
      </c>
      <c r="E23">
        <f>ROUND(A23,0)</f>
        <v>1963</v>
      </c>
      <c r="F23" s="2">
        <f t="shared" si="0"/>
        <v>8.9</v>
      </c>
      <c r="I23">
        <v>1943</v>
      </c>
      <c r="J23" s="2">
        <v>9.6</v>
      </c>
    </row>
    <row r="24" spans="1:11" x14ac:dyDescent="0.25">
      <c r="A24">
        <v>1964.66040092</v>
      </c>
      <c r="B24">
        <v>8.9909828674500005</v>
      </c>
      <c r="E24">
        <f>ROUND(A24,0)</f>
        <v>1965</v>
      </c>
      <c r="F24" s="2">
        <f t="shared" si="0"/>
        <v>9</v>
      </c>
      <c r="I24">
        <v>1944</v>
      </c>
      <c r="J24" s="2">
        <v>9.1999999999999993</v>
      </c>
      <c r="K24" s="1">
        <v>0.62</v>
      </c>
    </row>
    <row r="25" spans="1:11" x14ac:dyDescent="0.25">
      <c r="A25">
        <v>1966.63806617</v>
      </c>
      <c r="B25">
        <v>8.3142817507100002</v>
      </c>
      <c r="E25">
        <f>ROUND(A25,0)</f>
        <v>1967</v>
      </c>
      <c r="F25" s="2">
        <f t="shared" si="0"/>
        <v>8.3000000000000007</v>
      </c>
      <c r="I25">
        <v>1946</v>
      </c>
      <c r="J25" s="2">
        <v>9.9</v>
      </c>
    </row>
    <row r="26" spans="1:11" x14ac:dyDescent="0.25">
      <c r="A26">
        <v>1968.09283022</v>
      </c>
      <c r="B26">
        <v>9.3350211555799998</v>
      </c>
      <c r="E26">
        <f>ROUND(A26,0)</f>
        <v>1968</v>
      </c>
      <c r="F26" s="2">
        <f t="shared" si="0"/>
        <v>9.3000000000000007</v>
      </c>
      <c r="I26">
        <v>1948</v>
      </c>
      <c r="J26" s="2">
        <v>8</v>
      </c>
    </row>
    <row r="27" spans="1:11" x14ac:dyDescent="0.25">
      <c r="A27">
        <v>1970.6686781799999</v>
      </c>
      <c r="B27">
        <v>9.5647499479799993</v>
      </c>
      <c r="E27">
        <f>ROUND(A27,0)</f>
        <v>1971</v>
      </c>
      <c r="F27" s="2">
        <f t="shared" si="0"/>
        <v>9.6</v>
      </c>
      <c r="I27">
        <v>1949</v>
      </c>
      <c r="K27" s="1">
        <v>0.61</v>
      </c>
    </row>
    <row r="28" spans="1:11" x14ac:dyDescent="0.25">
      <c r="A28">
        <v>1972.7826639800001</v>
      </c>
      <c r="B28">
        <v>10.3599223139</v>
      </c>
      <c r="E28">
        <f>ROUND(A28,0)</f>
        <v>1973</v>
      </c>
      <c r="F28" s="2">
        <f t="shared" si="0"/>
        <v>10.4</v>
      </c>
      <c r="I28">
        <v>1950</v>
      </c>
      <c r="J28" s="2">
        <v>9.1</v>
      </c>
    </row>
    <row r="29" spans="1:11" x14ac:dyDescent="0.25">
      <c r="A29">
        <v>1976.2791843</v>
      </c>
      <c r="B29">
        <v>9.5153638066199999</v>
      </c>
      <c r="E29">
        <f>ROUND(A29,0)</f>
        <v>1976</v>
      </c>
      <c r="F29" s="2">
        <f t="shared" si="0"/>
        <v>9.5</v>
      </c>
      <c r="I29">
        <v>1951</v>
      </c>
      <c r="K29" s="1">
        <v>0.62</v>
      </c>
    </row>
    <row r="30" spans="1:11" x14ac:dyDescent="0.25">
      <c r="A30">
        <v>1983.83581882</v>
      </c>
      <c r="B30">
        <v>13.374141638299999</v>
      </c>
      <c r="E30">
        <f>ROUND(A30,0)</f>
        <v>1984</v>
      </c>
      <c r="F30" s="2">
        <f t="shared" si="0"/>
        <v>13.4</v>
      </c>
      <c r="I30">
        <v>1952</v>
      </c>
      <c r="K30" s="1">
        <v>0.61</v>
      </c>
    </row>
    <row r="31" spans="1:11" x14ac:dyDescent="0.25">
      <c r="A31">
        <v>1987.0678365799999</v>
      </c>
      <c r="B31">
        <v>13.434903239200001</v>
      </c>
      <c r="E31">
        <f>ROUND(A31,0)</f>
        <v>1987</v>
      </c>
      <c r="F31" s="2">
        <f t="shared" si="0"/>
        <v>13.4</v>
      </c>
      <c r="I31">
        <v>1954</v>
      </c>
      <c r="J31" s="2">
        <v>8</v>
      </c>
    </row>
    <row r="32" spans="1:11" x14ac:dyDescent="0.25">
      <c r="A32">
        <v>1989.19097824</v>
      </c>
      <c r="B32">
        <v>14.060276063</v>
      </c>
      <c r="E32">
        <f>ROUND(A32,0)</f>
        <v>1989</v>
      </c>
      <c r="F32" s="2">
        <f t="shared" si="0"/>
        <v>14.1</v>
      </c>
      <c r="I32">
        <v>1955</v>
      </c>
      <c r="J32" s="2">
        <v>8.6</v>
      </c>
      <c r="K32" s="1">
        <v>0.56999999999999995</v>
      </c>
    </row>
    <row r="33" spans="1:11" x14ac:dyDescent="0.25">
      <c r="A33">
        <v>1992.1849437000001</v>
      </c>
      <c r="B33">
        <v>18.5358257613</v>
      </c>
      <c r="E33">
        <f>ROUND(A33,0)</f>
        <v>1992</v>
      </c>
      <c r="F33" s="2">
        <f t="shared" si="0"/>
        <v>18.5</v>
      </c>
      <c r="I33">
        <v>1956</v>
      </c>
      <c r="K33" s="1">
        <v>0.56999999999999995</v>
      </c>
    </row>
    <row r="34" spans="1:11" x14ac:dyDescent="0.25">
      <c r="A34">
        <v>1994.5115488700001</v>
      </c>
      <c r="B34">
        <v>19.387875424800001</v>
      </c>
      <c r="E34">
        <f>ROUND(A34,0)</f>
        <v>1995</v>
      </c>
      <c r="F34" s="2">
        <f t="shared" si="0"/>
        <v>19.399999999999999</v>
      </c>
      <c r="I34">
        <v>1957</v>
      </c>
      <c r="J34" s="2">
        <v>8.4</v>
      </c>
    </row>
    <row r="35" spans="1:11" x14ac:dyDescent="0.25">
      <c r="A35">
        <v>1979.85403806</v>
      </c>
      <c r="B35">
        <v>11.218075882600001</v>
      </c>
      <c r="E35">
        <f>ROUND(A35,0)</f>
        <v>1980</v>
      </c>
      <c r="F35" s="2">
        <f t="shared" si="0"/>
        <v>11.2</v>
      </c>
      <c r="I35">
        <v>1959</v>
      </c>
      <c r="J35" s="2">
        <v>9.1</v>
      </c>
      <c r="K35" s="1">
        <v>0.56000000000000005</v>
      </c>
    </row>
    <row r="36" spans="1:11" x14ac:dyDescent="0.25">
      <c r="E36">
        <f>ROUND(A36,0)</f>
        <v>0</v>
      </c>
      <c r="F36">
        <f>ROUND(B36,1)</f>
        <v>0</v>
      </c>
      <c r="I36">
        <v>1961</v>
      </c>
      <c r="J36" s="2">
        <v>8.4</v>
      </c>
      <c r="K36" s="1">
        <v>0.55000000000000004</v>
      </c>
    </row>
    <row r="37" spans="1:11" x14ac:dyDescent="0.25">
      <c r="A37" t="s">
        <v>0</v>
      </c>
      <c r="B37" t="s">
        <v>2</v>
      </c>
      <c r="E37" t="e">
        <f>ROUND(A37,0)</f>
        <v>#VALUE!</v>
      </c>
      <c r="F37" t="e">
        <f>ROUND(B37,1)</f>
        <v>#VALUE!</v>
      </c>
      <c r="I37">
        <v>1963</v>
      </c>
      <c r="J37" s="2">
        <v>8.9</v>
      </c>
    </row>
    <row r="38" spans="1:11" x14ac:dyDescent="0.25">
      <c r="A38">
        <v>1915.6216272500001</v>
      </c>
      <c r="B38">
        <v>0.79593327321899998</v>
      </c>
      <c r="E38">
        <f>ROUND(A38,0)</f>
        <v>1916</v>
      </c>
      <c r="G38" s="1">
        <f>ROUND(B38,2)</f>
        <v>0.8</v>
      </c>
      <c r="I38">
        <v>1965</v>
      </c>
      <c r="J38" s="2">
        <v>9</v>
      </c>
      <c r="K38" s="1">
        <v>0.55000000000000004</v>
      </c>
    </row>
    <row r="39" spans="1:11" x14ac:dyDescent="0.25">
      <c r="A39">
        <v>1918.1028646699999</v>
      </c>
      <c r="B39">
        <v>0.845541374766</v>
      </c>
      <c r="E39">
        <f>ROUND(A39,0)</f>
        <v>1918</v>
      </c>
      <c r="G39" s="1">
        <f t="shared" ref="G39:G70" si="1">ROUND(B39,2)</f>
        <v>0.85</v>
      </c>
      <c r="I39">
        <v>1967</v>
      </c>
      <c r="J39" s="2">
        <v>8.3000000000000007</v>
      </c>
      <c r="K39" s="1">
        <v>0.55000000000000004</v>
      </c>
    </row>
    <row r="40" spans="1:11" x14ac:dyDescent="0.25">
      <c r="A40">
        <v>1919.79262907</v>
      </c>
      <c r="B40">
        <v>0.76210515363800002</v>
      </c>
      <c r="E40">
        <f>ROUND(A40,0)</f>
        <v>1920</v>
      </c>
      <c r="G40" s="1">
        <f t="shared" si="1"/>
        <v>0.76</v>
      </c>
      <c r="I40">
        <v>1968</v>
      </c>
      <c r="J40" s="2">
        <v>9.3000000000000007</v>
      </c>
    </row>
    <row r="41" spans="1:11" x14ac:dyDescent="0.25">
      <c r="A41">
        <v>1922.0256410300001</v>
      </c>
      <c r="B41">
        <v>0.72679961156999995</v>
      </c>
      <c r="E41">
        <f>ROUND(A41,0)</f>
        <v>1922</v>
      </c>
      <c r="G41" s="1">
        <f t="shared" si="1"/>
        <v>0.73</v>
      </c>
      <c r="I41">
        <v>1971</v>
      </c>
      <c r="J41" s="2">
        <v>9.6</v>
      </c>
    </row>
    <row r="42" spans="1:11" x14ac:dyDescent="0.25">
      <c r="A42">
        <v>1925.7408846000001</v>
      </c>
      <c r="B42">
        <v>0.70427758895699999</v>
      </c>
      <c r="E42">
        <f>ROUND(A42,0)</f>
        <v>1926</v>
      </c>
      <c r="G42" s="1">
        <f t="shared" si="1"/>
        <v>0.7</v>
      </c>
      <c r="I42">
        <v>1972</v>
      </c>
      <c r="K42" s="1">
        <v>0.54</v>
      </c>
    </row>
    <row r="43" spans="1:11" x14ac:dyDescent="0.25">
      <c r="A43">
        <v>1927.5506924700001</v>
      </c>
      <c r="B43">
        <v>0.76518485121699997</v>
      </c>
      <c r="E43">
        <f>ROUND(A43,0)</f>
        <v>1928</v>
      </c>
      <c r="G43" s="1">
        <f t="shared" si="1"/>
        <v>0.77</v>
      </c>
      <c r="I43">
        <v>1973</v>
      </c>
      <c r="J43" s="2">
        <v>10.4</v>
      </c>
    </row>
    <row r="44" spans="1:11" x14ac:dyDescent="0.25">
      <c r="A44">
        <v>1929.44290305</v>
      </c>
      <c r="B44">
        <v>0.78788721648100002</v>
      </c>
      <c r="E44">
        <f>ROUND(A44,0)</f>
        <v>1929</v>
      </c>
      <c r="G44" s="1">
        <f t="shared" si="1"/>
        <v>0.79</v>
      </c>
      <c r="I44">
        <v>1974</v>
      </c>
      <c r="K44" s="1">
        <v>0.54</v>
      </c>
    </row>
    <row r="45" spans="1:11" x14ac:dyDescent="0.25">
      <c r="A45">
        <v>1931.60877205</v>
      </c>
      <c r="B45">
        <v>0.78371159048299999</v>
      </c>
      <c r="E45">
        <f>ROUND(A45,0)</f>
        <v>1932</v>
      </c>
      <c r="G45" s="1">
        <f t="shared" si="1"/>
        <v>0.78</v>
      </c>
      <c r="I45">
        <v>1976</v>
      </c>
      <c r="J45" s="2">
        <v>9.5</v>
      </c>
      <c r="K45" s="1">
        <v>0.54</v>
      </c>
    </row>
    <row r="46" spans="1:11" x14ac:dyDescent="0.25">
      <c r="A46">
        <v>1933.0615014699999</v>
      </c>
      <c r="B46">
        <v>0.71017340639500004</v>
      </c>
      <c r="E46">
        <f>ROUND(A46,0)</f>
        <v>1933</v>
      </c>
      <c r="G46" s="1">
        <f t="shared" si="1"/>
        <v>0.71</v>
      </c>
      <c r="I46">
        <v>1980</v>
      </c>
      <c r="J46" s="2">
        <v>11.2</v>
      </c>
    </row>
    <row r="47" spans="1:11" x14ac:dyDescent="0.25">
      <c r="A47">
        <v>1935.19379899</v>
      </c>
      <c r="B47">
        <v>0.72156273843399998</v>
      </c>
      <c r="E47">
        <f>ROUND(A47,0)</f>
        <v>1935</v>
      </c>
      <c r="G47" s="1">
        <f t="shared" si="1"/>
        <v>0.72</v>
      </c>
      <c r="I47">
        <v>1980</v>
      </c>
      <c r="K47" s="1">
        <v>0.54</v>
      </c>
    </row>
    <row r="48" spans="1:11" x14ac:dyDescent="0.25">
      <c r="A48">
        <v>1936.9191695</v>
      </c>
      <c r="B48">
        <v>0.72161822848000001</v>
      </c>
      <c r="E48">
        <f>ROUND(A48,0)</f>
        <v>1937</v>
      </c>
      <c r="G48" s="1">
        <f t="shared" si="1"/>
        <v>0.72</v>
      </c>
      <c r="I48">
        <v>1984</v>
      </c>
      <c r="J48" s="2">
        <v>13.4</v>
      </c>
      <c r="K48" s="1">
        <v>0.56999999999999995</v>
      </c>
    </row>
    <row r="49" spans="1:11" x14ac:dyDescent="0.25">
      <c r="A49">
        <v>1938.18267786</v>
      </c>
      <c r="B49">
        <v>0.73580980786600003</v>
      </c>
      <c r="E49">
        <f>ROUND(A49,0)</f>
        <v>1938</v>
      </c>
      <c r="G49" s="1">
        <f t="shared" si="1"/>
        <v>0.74</v>
      </c>
      <c r="I49">
        <v>1987</v>
      </c>
      <c r="J49" s="2">
        <v>13.4</v>
      </c>
      <c r="K49" s="1">
        <v>0.66</v>
      </c>
    </row>
    <row r="50" spans="1:11" x14ac:dyDescent="0.25">
      <c r="A50">
        <v>1940.17560288</v>
      </c>
      <c r="B50">
        <v>0.71181729902199997</v>
      </c>
      <c r="E50">
        <f>ROUND(A50,0)</f>
        <v>1940</v>
      </c>
      <c r="G50" s="1">
        <f t="shared" si="1"/>
        <v>0.71</v>
      </c>
      <c r="I50">
        <v>1989</v>
      </c>
      <c r="J50" s="2">
        <v>14.1</v>
      </c>
    </row>
    <row r="51" spans="1:11" x14ac:dyDescent="0.25">
      <c r="A51">
        <v>1942.3567316399999</v>
      </c>
      <c r="B51">
        <v>0.7005666921</v>
      </c>
      <c r="E51">
        <f>ROUND(A51,0)</f>
        <v>1942</v>
      </c>
      <c r="G51" s="1">
        <f t="shared" si="1"/>
        <v>0.7</v>
      </c>
      <c r="I51">
        <v>1989</v>
      </c>
      <c r="K51" s="1">
        <v>0.65</v>
      </c>
    </row>
    <row r="52" spans="1:11" x14ac:dyDescent="0.25">
      <c r="A52">
        <v>1944.46868281</v>
      </c>
      <c r="B52">
        <v>0.62138933203900004</v>
      </c>
      <c r="E52">
        <f>ROUND(A52,0)</f>
        <v>1944</v>
      </c>
      <c r="G52" s="1">
        <f t="shared" si="1"/>
        <v>0.62</v>
      </c>
      <c r="I52">
        <v>1992</v>
      </c>
      <c r="J52" s="2">
        <v>18.5</v>
      </c>
    </row>
    <row r="53" spans="1:11" x14ac:dyDescent="0.25">
      <c r="A53">
        <v>1948.8065247</v>
      </c>
      <c r="B53">
        <v>0.61020808767400003</v>
      </c>
      <c r="E53">
        <f>ROUND(A53,0)</f>
        <v>1949</v>
      </c>
      <c r="G53" s="1">
        <f t="shared" si="1"/>
        <v>0.61</v>
      </c>
      <c r="I53">
        <v>1993</v>
      </c>
      <c r="K53" s="1">
        <v>0.67</v>
      </c>
    </row>
    <row r="54" spans="1:11" x14ac:dyDescent="0.25">
      <c r="A54">
        <v>1950.73535872</v>
      </c>
      <c r="B54">
        <v>0.61593049871700001</v>
      </c>
      <c r="E54">
        <f>ROUND(A54,0)</f>
        <v>1951</v>
      </c>
      <c r="G54" s="1">
        <f t="shared" si="1"/>
        <v>0.62</v>
      </c>
      <c r="I54">
        <v>1995</v>
      </c>
      <c r="J54" s="2">
        <v>19.399999999999999</v>
      </c>
      <c r="K54" s="1">
        <v>0.7</v>
      </c>
    </row>
    <row r="55" spans="1:11" x14ac:dyDescent="0.25">
      <c r="A55">
        <v>1952.05075027</v>
      </c>
      <c r="B55">
        <v>0.60606714295599995</v>
      </c>
      <c r="E55">
        <f>ROUND(A55,0)</f>
        <v>1952</v>
      </c>
      <c r="G55" s="1">
        <f t="shared" si="1"/>
        <v>0.61</v>
      </c>
    </row>
    <row r="56" spans="1:11" x14ac:dyDescent="0.25">
      <c r="A56">
        <v>1954.5055374399999</v>
      </c>
      <c r="B56">
        <v>0.56793854477399996</v>
      </c>
      <c r="E56">
        <f>ROUND(A56,0)</f>
        <v>1955</v>
      </c>
      <c r="G56" s="1">
        <f t="shared" si="1"/>
        <v>0.56999999999999995</v>
      </c>
    </row>
    <row r="57" spans="1:11" x14ac:dyDescent="0.25">
      <c r="A57">
        <v>1956.2217521</v>
      </c>
      <c r="B57">
        <v>0.57223902337499999</v>
      </c>
      <c r="E57">
        <f>ROUND(A57,0)</f>
        <v>1956</v>
      </c>
      <c r="G57" s="1">
        <f t="shared" si="1"/>
        <v>0.56999999999999995</v>
      </c>
    </row>
    <row r="58" spans="1:11" x14ac:dyDescent="0.25">
      <c r="A58">
        <v>1959.4751335200001</v>
      </c>
      <c r="B58">
        <v>0.56385309010200002</v>
      </c>
      <c r="E58">
        <f>ROUND(A58,0)</f>
        <v>1959</v>
      </c>
      <c r="G58" s="1">
        <f t="shared" si="1"/>
        <v>0.56000000000000005</v>
      </c>
    </row>
    <row r="59" spans="1:11" x14ac:dyDescent="0.25">
      <c r="A59">
        <v>1961.2340755099999</v>
      </c>
      <c r="B59">
        <v>0.54834362211300003</v>
      </c>
      <c r="E59">
        <f>ROUND(A59,0)</f>
        <v>1961</v>
      </c>
      <c r="G59" s="1">
        <f t="shared" si="1"/>
        <v>0.55000000000000004</v>
      </c>
    </row>
    <row r="60" spans="1:11" x14ac:dyDescent="0.25">
      <c r="A60">
        <v>1965.3348824300001</v>
      </c>
      <c r="B60">
        <v>0.54706041478800005</v>
      </c>
      <c r="E60">
        <f>ROUND(A60,0)</f>
        <v>1965</v>
      </c>
      <c r="G60" s="1">
        <f t="shared" si="1"/>
        <v>0.55000000000000004</v>
      </c>
    </row>
    <row r="61" spans="1:11" x14ac:dyDescent="0.25">
      <c r="A61">
        <v>1967.0449931799999</v>
      </c>
      <c r="B61">
        <v>0.55419088575999997</v>
      </c>
      <c r="E61">
        <f>ROUND(A61,0)</f>
        <v>1967</v>
      </c>
      <c r="G61" s="1">
        <f t="shared" si="1"/>
        <v>0.55000000000000004</v>
      </c>
    </row>
    <row r="62" spans="1:11" x14ac:dyDescent="0.25">
      <c r="A62">
        <v>1972.2607800999999</v>
      </c>
      <c r="B62">
        <v>0.53596240549399998</v>
      </c>
      <c r="E62">
        <f>ROUND(A62,0)</f>
        <v>1972</v>
      </c>
      <c r="G62" s="1">
        <f t="shared" si="1"/>
        <v>0.54</v>
      </c>
    </row>
    <row r="63" spans="1:11" x14ac:dyDescent="0.25">
      <c r="A63">
        <v>1974.1835102099999</v>
      </c>
      <c r="B63">
        <v>0.54451480890600001</v>
      </c>
      <c r="E63">
        <f>ROUND(A63,0)</f>
        <v>1974</v>
      </c>
      <c r="G63" s="1">
        <f t="shared" si="1"/>
        <v>0.54</v>
      </c>
    </row>
    <row r="64" spans="1:11" x14ac:dyDescent="0.25">
      <c r="A64">
        <v>1975.91498462</v>
      </c>
      <c r="B64">
        <v>0.54174030658299999</v>
      </c>
      <c r="E64">
        <f>ROUND(A64,0)</f>
        <v>1976</v>
      </c>
      <c r="G64" s="1">
        <f t="shared" si="1"/>
        <v>0.54</v>
      </c>
    </row>
    <row r="65" spans="1:7" x14ac:dyDescent="0.25">
      <c r="A65">
        <v>1980.00968764</v>
      </c>
      <c r="B65">
        <v>0.54328709162800004</v>
      </c>
      <c r="E65">
        <f>ROUND(A65,0)</f>
        <v>1980</v>
      </c>
      <c r="G65" s="1">
        <f t="shared" si="1"/>
        <v>0.54</v>
      </c>
    </row>
    <row r="66" spans="1:7" x14ac:dyDescent="0.25">
      <c r="A66">
        <v>1983.62116483</v>
      </c>
      <c r="B66">
        <v>0.56887493930800004</v>
      </c>
      <c r="E66">
        <f>ROUND(A66,0)</f>
        <v>1984</v>
      </c>
      <c r="G66" s="1">
        <f t="shared" si="1"/>
        <v>0.56999999999999995</v>
      </c>
    </row>
    <row r="67" spans="1:7" x14ac:dyDescent="0.25">
      <c r="A67">
        <v>1987.10140806</v>
      </c>
      <c r="B67">
        <v>0.655307622945</v>
      </c>
      <c r="E67">
        <f>ROUND(A67,0)</f>
        <v>1987</v>
      </c>
      <c r="G67" s="1">
        <f t="shared" si="1"/>
        <v>0.66</v>
      </c>
    </row>
    <row r="68" spans="1:7" x14ac:dyDescent="0.25">
      <c r="A68">
        <v>1989.27948487</v>
      </c>
      <c r="B68">
        <v>0.64547201220799999</v>
      </c>
      <c r="E68">
        <f>ROUND(A68,0)</f>
        <v>1989</v>
      </c>
      <c r="G68" s="1">
        <f t="shared" si="1"/>
        <v>0.65</v>
      </c>
    </row>
    <row r="69" spans="1:7" x14ac:dyDescent="0.25">
      <c r="A69">
        <v>1992.8879101099999</v>
      </c>
      <c r="B69">
        <v>0.67247485607299995</v>
      </c>
      <c r="E69">
        <f t="shared" ref="E69:E70" si="2">ROUND(A69,0)</f>
        <v>1993</v>
      </c>
      <c r="G69" s="1">
        <f t="shared" si="1"/>
        <v>0.67</v>
      </c>
    </row>
    <row r="70" spans="1:7" x14ac:dyDescent="0.25">
      <c r="A70">
        <v>1994.56444938</v>
      </c>
      <c r="B70">
        <v>0.69517028508000001</v>
      </c>
      <c r="E70">
        <f t="shared" si="2"/>
        <v>1995</v>
      </c>
      <c r="G70" s="1">
        <f t="shared" si="1"/>
        <v>0.7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polarization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2013-08-18T12:50:55Z</dcterms:created>
  <dcterms:modified xsi:type="dcterms:W3CDTF">2013-08-18T13:19:54Z</dcterms:modified>
</cp:coreProperties>
</file>